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480" windowHeight="8325" activeTab="3"/>
  </bookViews>
  <sheets>
    <sheet name="Wenche" sheetId="1" r:id="rId1"/>
    <sheet name="Ingunn" sheetId="10" r:id="rId2"/>
    <sheet name="Jan" sheetId="9" r:id="rId3"/>
    <sheet name="Oversikt" sheetId="11" r:id="rId4"/>
    <sheet name="Kristin" sheetId="8" r:id="rId5"/>
    <sheet name="Sum" sheetId="3" r:id="rId6"/>
  </sheets>
  <calcPr calcId="145621"/>
</workbook>
</file>

<file path=xl/calcChain.xml><?xml version="1.0" encoding="utf-8"?>
<calcChain xmlns="http://schemas.openxmlformats.org/spreadsheetml/2006/main">
  <c r="H36" i="11" l="1"/>
  <c r="I36" i="11" l="1"/>
  <c r="I16" i="11"/>
  <c r="B14" i="3" l="1"/>
  <c r="G25" i="8"/>
  <c r="D32" i="8" s="1"/>
  <c r="F25" i="8"/>
  <c r="D30" i="8" s="1"/>
  <c r="F30" i="8" s="1"/>
  <c r="C7" i="3" l="1"/>
  <c r="D7" i="3" s="1"/>
  <c r="F32" i="8"/>
  <c r="C11" i="3"/>
  <c r="D11" i="3" s="1"/>
  <c r="C5" i="3"/>
  <c r="C9" i="3"/>
  <c r="D9" i="3" s="1"/>
  <c r="C14" i="3" l="1"/>
  <c r="D14" i="3" s="1"/>
  <c r="D5" i="3"/>
</calcChain>
</file>

<file path=xl/sharedStrings.xml><?xml version="1.0" encoding="utf-8"?>
<sst xmlns="http://schemas.openxmlformats.org/spreadsheetml/2006/main" count="229" uniqueCount="116">
  <si>
    <t>Budsjett</t>
  </si>
  <si>
    <t>144 Kirkemusikk</t>
  </si>
  <si>
    <t>420 Kirkemusikalsk utvalg</t>
  </si>
  <si>
    <t>210 Nøtterøy menighetsråd</t>
  </si>
  <si>
    <t>220 Teie menighetsråd</t>
  </si>
  <si>
    <t>230 Torød menighetsråd</t>
  </si>
  <si>
    <t>320 Nøtterøy kammerkor</t>
  </si>
  <si>
    <t>00 - Andre (Nb! Spesifiser)</t>
  </si>
  <si>
    <t>Regnskap</t>
  </si>
  <si>
    <t>Prosjekt/ Navn på musiker /Dato for oppdrag</t>
  </si>
  <si>
    <t>Dato</t>
  </si>
  <si>
    <t>Rest</t>
  </si>
  <si>
    <t>310 Kirkens korskole</t>
  </si>
  <si>
    <t>Skal betales</t>
  </si>
  <si>
    <t xml:space="preserve"> av ansvar</t>
  </si>
  <si>
    <t xml:space="preserve">Andre aktuelle ansvar: </t>
  </si>
  <si>
    <t>SUM</t>
  </si>
  <si>
    <t>Utbetalt fra</t>
  </si>
  <si>
    <t xml:space="preserve"> ansvar 210</t>
  </si>
  <si>
    <t>ansvar 420</t>
  </si>
  <si>
    <t>Bruk av kommunalt tilskudd Ingunn</t>
  </si>
  <si>
    <t>Bruk av kommunalt tilskudd Wencke</t>
  </si>
  <si>
    <t>Bruk av kommunalt tilskudd Jan</t>
  </si>
  <si>
    <t>Bruk av kommunalt tilskudd Kristin</t>
  </si>
  <si>
    <t xml:space="preserve"> ansvar 310</t>
  </si>
  <si>
    <t xml:space="preserve"> ansvar 220</t>
  </si>
  <si>
    <t>Oversikt over benyttede midler fra Nøtterøy kommune</t>
  </si>
  <si>
    <t>Avtalt totalbeløp</t>
  </si>
  <si>
    <t>som skal betales</t>
  </si>
  <si>
    <t>NB! Dette er ikke et fullstendig regnskap.Kun en oversikt over hva som er utbetalt fra "kommunale" midler.</t>
  </si>
  <si>
    <t xml:space="preserve"> ansvar 230</t>
  </si>
  <si>
    <t>Ingen overførte midler</t>
  </si>
  <si>
    <t>honohrar</t>
  </si>
  <si>
    <t>innbet</t>
  </si>
  <si>
    <t>KMU</t>
  </si>
  <si>
    <t>Inntekter</t>
  </si>
  <si>
    <t>Ungdomsrådet</t>
  </si>
  <si>
    <t>Ansvar</t>
  </si>
  <si>
    <t>Kollekt nøtter 25.mai</t>
  </si>
  <si>
    <t>Konserter og kulturarrangement, Nøtterøy menigheter</t>
  </si>
  <si>
    <t>Når</t>
  </si>
  <si>
    <t>Hvor</t>
  </si>
  <si>
    <t>Hva</t>
  </si>
  <si>
    <t>Økonomisk ansvar</t>
  </si>
  <si>
    <t>Utleie</t>
  </si>
  <si>
    <t>Praktisk ansvar</t>
  </si>
  <si>
    <t>Kristin</t>
  </si>
  <si>
    <t>kirkens korskole</t>
  </si>
  <si>
    <t>Torød kirke</t>
  </si>
  <si>
    <t>Jan</t>
  </si>
  <si>
    <t>Sang og klang</t>
  </si>
  <si>
    <t>Korskolens Vårkonsert</t>
  </si>
  <si>
    <t>Ja</t>
  </si>
  <si>
    <t>Nøtterøy kirke</t>
  </si>
  <si>
    <t>Operagutta</t>
  </si>
  <si>
    <t>Teie kirke</t>
  </si>
  <si>
    <t>Wenche</t>
  </si>
  <si>
    <t>Luciakonsert</t>
  </si>
  <si>
    <t>Kirkens Korskole</t>
  </si>
  <si>
    <t>Alle  kantorer</t>
  </si>
  <si>
    <t>Korskolens Julekonserter (2 stk)</t>
  </si>
  <si>
    <t>Skjærgårdskorets julekonsert?</t>
  </si>
  <si>
    <t>Korskolen</t>
  </si>
  <si>
    <t>Våren 2019</t>
  </si>
  <si>
    <t>Lovsangskveld</t>
  </si>
  <si>
    <t>Som en rose</t>
  </si>
  <si>
    <t>Konsertutv Teie</t>
  </si>
  <si>
    <t>30.-31.mars</t>
  </si>
  <si>
    <t>7.-8.mai</t>
  </si>
  <si>
    <t>Kulturhuset</t>
  </si>
  <si>
    <t>Ingunn/Kristin</t>
  </si>
  <si>
    <t>Ingunn</t>
  </si>
  <si>
    <t>Nøtterøy</t>
  </si>
  <si>
    <t>Konsert Martin Haug, kammermusikk</t>
  </si>
  <si>
    <t>Konsertutv Torød</t>
  </si>
  <si>
    <t>27.januarLovsangskveld</t>
  </si>
  <si>
    <t>Kortreff, Ung kirkesang</t>
  </si>
  <si>
    <t>Nøtterøy kapell</t>
  </si>
  <si>
    <t>Poesi og musikk</t>
  </si>
  <si>
    <t>Duo fløyte og klaver</t>
  </si>
  <si>
    <t>Konsertutv Nøtterøy</t>
  </si>
  <si>
    <t>Tomas</t>
  </si>
  <si>
    <t>korskolen</t>
  </si>
  <si>
    <t>konsertutv Nøtterøy</t>
  </si>
  <si>
    <t>Veierland</t>
  </si>
  <si>
    <t>Konsertutv/Ungdomskantoriet</t>
  </si>
  <si>
    <t>Konsertutv</t>
  </si>
  <si>
    <t>Lovsangskveld?</t>
  </si>
  <si>
    <t>Paris konsert + åpning Peregrinus</t>
  </si>
  <si>
    <t>Korskolestyre+MR</t>
  </si>
  <si>
    <t>Korskolen/NMR(ustilling)</t>
  </si>
  <si>
    <t>NMR</t>
  </si>
  <si>
    <t>Nøtterøy krk</t>
  </si>
  <si>
    <t>TMR</t>
  </si>
  <si>
    <t>Konsert, Jan + Hedvig R.</t>
  </si>
  <si>
    <t>Høsten 2019</t>
  </si>
  <si>
    <t>Sofia + Hans Kristian, Romansekonsert</t>
  </si>
  <si>
    <t>Teie MR</t>
  </si>
  <si>
    <t>Elisabeth &amp; Jørgen Leithe Rief</t>
  </si>
  <si>
    <t>Musikkgudstjeneste med kammerkoret/VUSO</t>
  </si>
  <si>
    <t>Kammerkoret</t>
  </si>
  <si>
    <t>Jonas Fjeld</t>
  </si>
  <si>
    <t>Brennan Leigh</t>
  </si>
  <si>
    <t>Priv/utlån</t>
  </si>
  <si>
    <t>Ivar Brynhildsen</t>
  </si>
  <si>
    <t>Jørn Arnesen</t>
  </si>
  <si>
    <t>Revidert vedtak KMU 22.05.19</t>
  </si>
  <si>
    <t>V. Liljeroos; Evert Taube</t>
  </si>
  <si>
    <t>Unge talenter; Sommermusikk i Skjærgården</t>
  </si>
  <si>
    <t>Basarkonsert</t>
  </si>
  <si>
    <t>"Herrene"+ Ung.kant; Hjertet Vil Hva Hjertet Vil</t>
  </si>
  <si>
    <t>Nøttørøy kirke 17:00+19:30</t>
  </si>
  <si>
    <t>Pust, konsert Med Jan + Johanne</t>
  </si>
  <si>
    <t>Korskolen/NMR</t>
  </si>
  <si>
    <t>Flyttet 2000 fra Sang og klang 10. mars</t>
  </si>
  <si>
    <t>Vedtatt i KMU 22.05.19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</si>
</sst>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5" xfId="0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2" fillId="0" borderId="0" xfId="0" applyFont="1"/>
    <xf numFmtId="16" fontId="0" fillId="0" borderId="0" xfId="0" applyNumberFormat="1"/>
    <xf numFmtId="0" fontId="1" fillId="0" borderId="0" xfId="0" applyFont="1"/>
    <xf numFmtId="0" fontId="0" fillId="3" borderId="2" xfId="0" applyFill="1" applyBorder="1"/>
    <xf numFmtId="0" fontId="0" fillId="3" borderId="4" xfId="0" applyFill="1" applyBorder="1"/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9" xfId="0" applyBorder="1"/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Fill="1" applyBorder="1"/>
    <xf numFmtId="0" fontId="1" fillId="0" borderId="2" xfId="0" applyFont="1" applyFill="1" applyBorder="1" applyAlignment="1">
      <alignment horizontal="center"/>
    </xf>
    <xf numFmtId="0" fontId="5" fillId="0" borderId="0" xfId="0" applyFont="1"/>
    <xf numFmtId="0" fontId="0" fillId="3" borderId="0" xfId="0" applyFill="1"/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6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14" fontId="1" fillId="0" borderId="0" xfId="0" applyNumberFormat="1" applyFont="1" applyFill="1" applyBorder="1"/>
    <xf numFmtId="0" fontId="0" fillId="0" borderId="2" xfId="0" applyBorder="1" applyAlignment="1">
      <alignment horizontal="center"/>
    </xf>
    <xf numFmtId="14" fontId="1" fillId="0" borderId="0" xfId="0" applyNumberFormat="1" applyFont="1"/>
    <xf numFmtId="0" fontId="0" fillId="0" borderId="0" xfId="0" applyFont="1"/>
    <xf numFmtId="0" fontId="1" fillId="0" borderId="1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0" borderId="12" xfId="0" applyBorder="1"/>
    <xf numFmtId="0" fontId="0" fillId="0" borderId="10" xfId="0" applyBorder="1"/>
    <xf numFmtId="0" fontId="0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16" fontId="0" fillId="0" borderId="0" xfId="0" applyNumberFormat="1" applyFont="1"/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14" fontId="0" fillId="0" borderId="0" xfId="0" applyNumberFormat="1"/>
    <xf numFmtId="0" fontId="0" fillId="0" borderId="1" xfId="0" applyFill="1" applyBorder="1"/>
    <xf numFmtId="0" fontId="1" fillId="0" borderId="12" xfId="0" applyFont="1" applyBorder="1"/>
    <xf numFmtId="0" fontId="1" fillId="0" borderId="0" xfId="0" applyFont="1" applyBorder="1"/>
    <xf numFmtId="0" fontId="0" fillId="0" borderId="6" xfId="0" applyFill="1" applyBorder="1"/>
    <xf numFmtId="0" fontId="1" fillId="0" borderId="6" xfId="0" applyFont="1" applyBorder="1"/>
    <xf numFmtId="0" fontId="1" fillId="2" borderId="5" xfId="0" applyFont="1" applyFill="1" applyBorder="1"/>
    <xf numFmtId="0" fontId="0" fillId="0" borderId="0" xfId="0" applyFont="1" applyFill="1" applyBorder="1"/>
    <xf numFmtId="0" fontId="0" fillId="0" borderId="5" xfId="0" applyBorder="1"/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2" borderId="4" xfId="0" applyFont="1" applyFill="1" applyBorder="1" applyAlignment="1"/>
    <xf numFmtId="0" fontId="1" fillId="0" borderId="2" xfId="0" applyFont="1" applyFill="1" applyBorder="1" applyAlignment="1"/>
    <xf numFmtId="0" fontId="0" fillId="0" borderId="2" xfId="0" applyBorder="1" applyAlignment="1"/>
    <xf numFmtId="0" fontId="0" fillId="0" borderId="4" xfId="0" applyBorder="1" applyAlignment="1"/>
    <xf numFmtId="0" fontId="1" fillId="2" borderId="8" xfId="0" applyFont="1" applyFill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" fillId="0" borderId="0" xfId="0" applyFont="1" applyFill="1" applyBorder="1" applyAlignment="1"/>
    <xf numFmtId="0" fontId="0" fillId="0" borderId="5" xfId="0" applyBorder="1" applyAlignment="1"/>
    <xf numFmtId="0" fontId="1" fillId="0" borderId="9" xfId="0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1" fillId="2" borderId="5" xfId="0" applyFont="1" applyFill="1" applyBorder="1" applyAlignment="1"/>
    <xf numFmtId="0" fontId="0" fillId="3" borderId="6" xfId="0" applyFill="1" applyBorder="1"/>
    <xf numFmtId="16" fontId="1" fillId="0" borderId="12" xfId="0" applyNumberFormat="1" applyFont="1" applyBorder="1"/>
    <xf numFmtId="0" fontId="1" fillId="0" borderId="1" xfId="0" applyFont="1" applyBorder="1"/>
    <xf numFmtId="16" fontId="1" fillId="0" borderId="12" xfId="0" applyNumberFormat="1" applyFont="1" applyBorder="1" applyAlignment="1">
      <alignment horizontal="right" vertical="top"/>
    </xf>
    <xf numFmtId="0" fontId="4" fillId="0" borderId="2" xfId="0" applyFont="1" applyFill="1" applyBorder="1" applyAlignment="1">
      <alignment horizontal="center"/>
    </xf>
    <xf numFmtId="0" fontId="1" fillId="2" borderId="4" xfId="0" applyFont="1" applyFill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3" borderId="1" xfId="0" applyFill="1" applyBorder="1"/>
    <xf numFmtId="0" fontId="0" fillId="0" borderId="12" xfId="0" applyBorder="1" applyAlignment="1">
      <alignment horizontal="right"/>
    </xf>
    <xf numFmtId="16" fontId="1" fillId="0" borderId="0" xfId="0" applyNumberFormat="1" applyFont="1"/>
    <xf numFmtId="16" fontId="1" fillId="0" borderId="0" xfId="0" applyNumberFormat="1" applyFont="1" applyFill="1" applyBorder="1"/>
    <xf numFmtId="0" fontId="0" fillId="0" borderId="1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Font="1" applyBorder="1"/>
    <xf numFmtId="0" fontId="0" fillId="0" borderId="0" xfId="0" applyFont="1" applyBorder="1"/>
    <xf numFmtId="0" fontId="0" fillId="0" borderId="0" xfId="0" quotePrefix="1"/>
    <xf numFmtId="0" fontId="11" fillId="0" borderId="0" xfId="0" applyFont="1" applyFill="1" applyBorder="1"/>
    <xf numFmtId="0" fontId="10" fillId="0" borderId="12" xfId="0" applyFont="1" applyBorder="1"/>
    <xf numFmtId="0" fontId="9" fillId="0" borderId="1" xfId="0" applyFont="1" applyBorder="1"/>
    <xf numFmtId="0" fontId="10" fillId="0" borderId="2" xfId="0" applyFont="1" applyBorder="1"/>
    <xf numFmtId="0" fontId="1" fillId="2" borderId="15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/>
    <xf numFmtId="0" fontId="1" fillId="2" borderId="16" xfId="0" applyFont="1" applyFill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0" fillId="0" borderId="2" xfId="0" applyFill="1" applyBorder="1"/>
    <xf numFmtId="0" fontId="4" fillId="0" borderId="1" xfId="0" applyFont="1" applyFill="1" applyBorder="1" applyAlignment="1">
      <alignment horizontal="center"/>
    </xf>
    <xf numFmtId="0" fontId="7" fillId="0" borderId="0" xfId="0" applyFont="1" applyFill="1" applyBorder="1"/>
    <xf numFmtId="0" fontId="9" fillId="0" borderId="2" xfId="0" applyFont="1" applyBorder="1" applyAlignment="1">
      <alignment horizontal="right"/>
    </xf>
    <xf numFmtId="0" fontId="9" fillId="0" borderId="0" xfId="0" applyFont="1"/>
    <xf numFmtId="0" fontId="9" fillId="0" borderId="2" xfId="0" applyFont="1" applyBorder="1"/>
    <xf numFmtId="0" fontId="9" fillId="0" borderId="0" xfId="0" applyFont="1" applyFill="1" applyBorder="1"/>
    <xf numFmtId="0" fontId="9" fillId="0" borderId="12" xfId="0" applyFont="1" applyBorder="1"/>
    <xf numFmtId="0" fontId="12" fillId="0" borderId="0" xfId="0" applyFont="1"/>
    <xf numFmtId="0" fontId="13" fillId="0" borderId="0" xfId="0" applyFont="1"/>
    <xf numFmtId="14" fontId="0" fillId="0" borderId="6" xfId="0" applyNumberFormat="1" applyBorder="1"/>
    <xf numFmtId="14" fontId="10" fillId="0" borderId="6" xfId="0" applyNumberFormat="1" applyFont="1" applyBorder="1"/>
    <xf numFmtId="16" fontId="0" fillId="0" borderId="6" xfId="0" applyNumberFormat="1" applyBorder="1"/>
    <xf numFmtId="0" fontId="0" fillId="0" borderId="6" xfId="0" applyNumberFormat="1" applyBorder="1" applyAlignment="1">
      <alignment horizontal="right"/>
    </xf>
    <xf numFmtId="16" fontId="0" fillId="0" borderId="6" xfId="0" applyNumberFormat="1" applyBorder="1" applyAlignment="1">
      <alignment horizontal="right"/>
    </xf>
    <xf numFmtId="0" fontId="0" fillId="0" borderId="6" xfId="0" applyNumberFormat="1" applyFill="1" applyBorder="1" applyAlignment="1">
      <alignment horizontal="right"/>
    </xf>
    <xf numFmtId="0" fontId="13" fillId="0" borderId="0" xfId="0" applyFont="1" applyBorder="1"/>
    <xf numFmtId="14" fontId="0" fillId="0" borderId="0" xfId="0" applyNumberFormat="1" applyBorder="1"/>
    <xf numFmtId="14" fontId="0" fillId="0" borderId="0" xfId="0" applyNumberFormat="1" applyFont="1" applyBorder="1"/>
    <xf numFmtId="14" fontId="10" fillId="0" borderId="0" xfId="0" applyNumberFormat="1" applyFont="1" applyBorder="1"/>
    <xf numFmtId="14" fontId="0" fillId="0" borderId="0" xfId="0" applyNumberFormat="1" applyBorder="1" applyAlignment="1">
      <alignment horizontal="right"/>
    </xf>
    <xf numFmtId="16" fontId="0" fillId="0" borderId="6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A6" sqref="A6:J129"/>
    </sheetView>
  </sheetViews>
  <sheetFormatPr baseColWidth="10" defaultRowHeight="15" x14ac:dyDescent="0.25"/>
  <cols>
    <col min="1" max="1" width="12.42578125" customWidth="1"/>
    <col min="2" max="2" width="42.5703125" customWidth="1"/>
    <col min="3" max="4" width="12" customWidth="1"/>
    <col min="5" max="5" width="17.28515625" customWidth="1"/>
    <col min="6" max="6" width="3" customWidth="1"/>
    <col min="7" max="7" width="14.5703125" customWidth="1"/>
    <col min="8" max="8" width="13.85546875" customWidth="1"/>
  </cols>
  <sheetData>
    <row r="1" spans="1:10" x14ac:dyDescent="0.25">
      <c r="A1" s="6" t="s">
        <v>21</v>
      </c>
    </row>
    <row r="3" spans="1:10" x14ac:dyDescent="0.25">
      <c r="A3" s="16" t="s">
        <v>10</v>
      </c>
      <c r="B3" s="15" t="s">
        <v>9</v>
      </c>
      <c r="C3" s="58" t="s">
        <v>13</v>
      </c>
      <c r="D3" s="63" t="s">
        <v>0</v>
      </c>
      <c r="E3" s="13" t="s">
        <v>27</v>
      </c>
      <c r="F3" s="13"/>
      <c r="G3" s="13" t="s">
        <v>17</v>
      </c>
      <c r="H3" s="13" t="s">
        <v>17</v>
      </c>
      <c r="I3" s="17"/>
      <c r="J3" s="18" t="s">
        <v>33</v>
      </c>
    </row>
    <row r="4" spans="1:10" x14ac:dyDescent="0.25">
      <c r="A4" s="14"/>
      <c r="B4" s="54"/>
      <c r="C4" s="59" t="s">
        <v>14</v>
      </c>
      <c r="D4" s="71" t="s">
        <v>35</v>
      </c>
      <c r="E4" s="11" t="s">
        <v>28</v>
      </c>
      <c r="F4" s="11"/>
      <c r="G4" s="21" t="s">
        <v>19</v>
      </c>
      <c r="H4" s="11" t="s">
        <v>18</v>
      </c>
      <c r="I4" s="17"/>
      <c r="J4" s="18"/>
    </row>
    <row r="5" spans="1:10" x14ac:dyDescent="0.25">
      <c r="A5" s="34"/>
      <c r="B5" s="22"/>
      <c r="C5" s="60"/>
      <c r="D5" s="66"/>
      <c r="E5" s="68"/>
      <c r="F5" s="9"/>
      <c r="G5" s="38"/>
      <c r="H5" s="19"/>
      <c r="I5" s="17" t="s">
        <v>32</v>
      </c>
      <c r="J5" s="18"/>
    </row>
    <row r="6" spans="1:10" x14ac:dyDescent="0.25">
      <c r="A6" s="36"/>
      <c r="B6" s="51"/>
      <c r="C6" s="61"/>
      <c r="D6" s="65"/>
      <c r="E6" s="2"/>
      <c r="F6" s="9"/>
      <c r="G6" s="40"/>
      <c r="H6" s="2"/>
      <c r="I6" s="49"/>
    </row>
    <row r="7" spans="1:10" x14ac:dyDescent="0.25">
      <c r="A7" s="7"/>
      <c r="B7" s="31"/>
      <c r="C7" s="35"/>
      <c r="D7" s="64"/>
      <c r="E7" s="2"/>
      <c r="F7" s="9"/>
      <c r="G7" s="40"/>
      <c r="H7" s="2"/>
    </row>
    <row r="8" spans="1:10" x14ac:dyDescent="0.25">
      <c r="A8" s="48"/>
      <c r="B8" s="31"/>
      <c r="C8" s="35"/>
      <c r="D8" s="64"/>
      <c r="E8" s="2"/>
      <c r="F8" s="9"/>
      <c r="G8" s="40"/>
      <c r="H8" s="2"/>
      <c r="I8" s="49"/>
    </row>
    <row r="9" spans="1:10" x14ac:dyDescent="0.25">
      <c r="A9" s="7"/>
      <c r="C9" s="35"/>
      <c r="D9" s="64"/>
      <c r="E9" s="2"/>
      <c r="F9" s="9"/>
      <c r="G9" s="40"/>
      <c r="H9" s="2"/>
    </row>
    <row r="10" spans="1:10" x14ac:dyDescent="0.25">
      <c r="C10" s="35"/>
      <c r="D10" s="64"/>
      <c r="E10" s="2"/>
      <c r="F10" s="9"/>
      <c r="G10" s="40"/>
      <c r="H10" s="2"/>
    </row>
    <row r="11" spans="1:10" x14ac:dyDescent="0.25">
      <c r="C11" s="35"/>
      <c r="E11" s="2"/>
      <c r="F11" s="9"/>
      <c r="G11" s="40"/>
      <c r="H11" s="2"/>
    </row>
    <row r="12" spans="1:10" x14ac:dyDescent="0.25">
      <c r="B12" s="31"/>
      <c r="C12" s="35"/>
      <c r="D12" s="31"/>
      <c r="E12" s="2"/>
      <c r="F12" s="9"/>
      <c r="G12" s="40"/>
      <c r="H12" s="2"/>
    </row>
    <row r="13" spans="1:10" x14ac:dyDescent="0.25">
      <c r="B13" s="31"/>
      <c r="C13" s="35"/>
      <c r="D13" s="31"/>
      <c r="E13" s="2"/>
      <c r="F13" s="9"/>
      <c r="G13" s="40"/>
      <c r="H13" s="2"/>
    </row>
    <row r="14" spans="1:10" x14ac:dyDescent="0.25">
      <c r="C14" s="61"/>
      <c r="D14" s="65"/>
      <c r="E14" s="2"/>
      <c r="F14" s="9"/>
      <c r="G14" s="40"/>
      <c r="H14" s="2"/>
    </row>
    <row r="15" spans="1:10" x14ac:dyDescent="0.25">
      <c r="A15" s="8"/>
      <c r="B15" s="51"/>
      <c r="C15" s="35"/>
      <c r="D15" s="64"/>
      <c r="E15" s="2"/>
      <c r="F15" s="9"/>
      <c r="G15" s="40"/>
      <c r="H15" s="2"/>
    </row>
    <row r="16" spans="1:10" x14ac:dyDescent="0.25">
      <c r="B16" s="31"/>
      <c r="C16" s="35"/>
      <c r="D16" s="64"/>
      <c r="E16" s="2"/>
      <c r="F16" s="9"/>
      <c r="G16" s="40"/>
      <c r="H16" s="2"/>
    </row>
    <row r="17" spans="2:8" x14ac:dyDescent="0.25">
      <c r="B17" s="32"/>
      <c r="C17" s="35"/>
      <c r="D17" s="64"/>
      <c r="E17" s="2"/>
      <c r="F17" s="9"/>
      <c r="G17" s="40"/>
      <c r="H17" s="2"/>
    </row>
    <row r="18" spans="2:8" x14ac:dyDescent="0.25">
      <c r="B18" s="32"/>
      <c r="C18" s="35"/>
      <c r="D18" s="64"/>
      <c r="E18" s="2"/>
      <c r="F18" s="9"/>
      <c r="G18" s="40"/>
      <c r="H18" s="2"/>
    </row>
    <row r="19" spans="2:8" x14ac:dyDescent="0.25">
      <c r="B19" s="32"/>
      <c r="C19" s="35"/>
      <c r="D19" s="64"/>
      <c r="E19" s="2"/>
      <c r="F19" s="9"/>
      <c r="G19" s="40"/>
      <c r="H19" s="2"/>
    </row>
    <row r="20" spans="2:8" x14ac:dyDescent="0.25">
      <c r="B20" s="32"/>
      <c r="C20" s="35"/>
      <c r="D20" s="64"/>
      <c r="E20" s="2"/>
      <c r="F20" s="9"/>
      <c r="G20" s="40"/>
      <c r="H20" s="2"/>
    </row>
    <row r="21" spans="2:8" x14ac:dyDescent="0.25">
      <c r="B21" s="32"/>
      <c r="C21" s="35"/>
      <c r="D21" s="31"/>
      <c r="E21" s="2"/>
      <c r="F21" s="9"/>
      <c r="G21" s="40"/>
      <c r="H21" s="2"/>
    </row>
    <row r="22" spans="2:8" x14ac:dyDescent="0.25">
      <c r="B22" s="31"/>
      <c r="C22" s="35"/>
      <c r="D22" s="64"/>
      <c r="E22" s="2"/>
      <c r="F22" s="9"/>
      <c r="G22" s="40"/>
      <c r="H22" s="2"/>
    </row>
    <row r="23" spans="2:8" x14ac:dyDescent="0.25">
      <c r="B23" s="31"/>
      <c r="C23" s="61"/>
      <c r="D23" s="65"/>
      <c r="E23" s="2"/>
      <c r="F23" s="9"/>
      <c r="G23" s="40"/>
      <c r="H23" s="2"/>
    </row>
    <row r="24" spans="2:8" x14ac:dyDescent="0.25">
      <c r="B24" s="56"/>
      <c r="C24" s="62"/>
      <c r="D24" s="67"/>
      <c r="E24" s="5"/>
      <c r="F24" s="10"/>
      <c r="G24" s="41"/>
      <c r="H24" s="5"/>
    </row>
    <row r="25" spans="2:8" x14ac:dyDescent="0.25">
      <c r="B25" s="69"/>
      <c r="C25" s="28"/>
      <c r="D25" s="70"/>
      <c r="E25" s="27"/>
      <c r="F25" s="10"/>
      <c r="G25" s="28"/>
      <c r="H25" s="27"/>
    </row>
    <row r="26" spans="2:8" x14ac:dyDescent="0.25">
      <c r="E26" s="31"/>
      <c r="F26" s="32"/>
      <c r="G26" s="31"/>
      <c r="H26" s="31"/>
    </row>
    <row r="27" spans="2:8" x14ac:dyDescent="0.25">
      <c r="B27" s="30"/>
    </row>
    <row r="29" spans="2:8" x14ac:dyDescent="0.25">
      <c r="C29" s="3"/>
      <c r="D29" s="3"/>
      <c r="E29" s="3"/>
      <c r="F29" s="3"/>
      <c r="G29" s="3"/>
    </row>
    <row r="34" spans="1:8" x14ac:dyDescent="0.25">
      <c r="A34" s="26"/>
      <c r="B34" s="26"/>
      <c r="C34" s="26"/>
      <c r="D34" s="26"/>
      <c r="E34" s="26"/>
      <c r="F34" s="26"/>
      <c r="G34" s="26"/>
      <c r="H34" s="33"/>
    </row>
    <row r="35" spans="1:8" x14ac:dyDescent="0.25">
      <c r="B35" s="25"/>
    </row>
  </sheetData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selection activeCell="A5" sqref="A5"/>
    </sheetView>
  </sheetViews>
  <sheetFormatPr baseColWidth="10" defaultRowHeight="15" x14ac:dyDescent="0.25"/>
  <cols>
    <col min="1" max="1" width="8.5703125" customWidth="1"/>
    <col min="2" max="2" width="42.5703125" customWidth="1"/>
    <col min="3" max="4" width="12" customWidth="1"/>
    <col min="5" max="5" width="17.42578125" customWidth="1"/>
    <col min="6" max="6" width="3" customWidth="1"/>
    <col min="7" max="7" width="14.5703125" customWidth="1"/>
    <col min="8" max="8" width="13.85546875" customWidth="1"/>
    <col min="9" max="9" width="3.28515625" customWidth="1"/>
    <col min="10" max="10" width="16" customWidth="1"/>
  </cols>
  <sheetData>
    <row r="1" spans="1:17" x14ac:dyDescent="0.25">
      <c r="A1" s="6" t="s">
        <v>20</v>
      </c>
    </row>
    <row r="3" spans="1:17" x14ac:dyDescent="0.25">
      <c r="A3" s="16" t="s">
        <v>10</v>
      </c>
      <c r="B3" s="15" t="s">
        <v>9</v>
      </c>
      <c r="C3" s="13" t="s">
        <v>13</v>
      </c>
      <c r="D3" s="13" t="s">
        <v>0</v>
      </c>
      <c r="E3" s="12" t="s">
        <v>27</v>
      </c>
      <c r="F3" s="13"/>
      <c r="G3" s="13" t="s">
        <v>17</v>
      </c>
      <c r="H3" s="13" t="s">
        <v>17</v>
      </c>
      <c r="I3" s="26"/>
      <c r="J3" s="13" t="s">
        <v>37</v>
      </c>
      <c r="K3" s="18"/>
    </row>
    <row r="4" spans="1:17" x14ac:dyDescent="0.25">
      <c r="A4" s="77"/>
      <c r="B4" s="54"/>
      <c r="C4" s="11" t="s">
        <v>14</v>
      </c>
      <c r="D4" s="11" t="s">
        <v>35</v>
      </c>
      <c r="E4" s="57" t="s">
        <v>28</v>
      </c>
      <c r="F4" s="11"/>
      <c r="G4" s="21" t="s">
        <v>19</v>
      </c>
      <c r="H4" s="11" t="s">
        <v>25</v>
      </c>
      <c r="I4" s="26"/>
      <c r="J4" s="11" t="s">
        <v>36</v>
      </c>
      <c r="K4" s="18"/>
    </row>
    <row r="5" spans="1:17" x14ac:dyDescent="0.25">
      <c r="A5" s="73" t="s">
        <v>75</v>
      </c>
      <c r="B5" s="74"/>
      <c r="C5" s="2"/>
      <c r="D5" s="2"/>
      <c r="E5" s="19"/>
      <c r="F5" s="80"/>
      <c r="G5" s="68"/>
      <c r="H5" s="76"/>
      <c r="I5" s="26"/>
      <c r="J5" s="76"/>
      <c r="K5" s="18"/>
    </row>
    <row r="6" spans="1:17" x14ac:dyDescent="0.25">
      <c r="A6" s="40"/>
      <c r="B6" s="1"/>
      <c r="C6" s="35"/>
      <c r="D6" s="2"/>
      <c r="E6" s="2"/>
      <c r="F6" s="80"/>
      <c r="G6" s="2"/>
      <c r="H6" s="2"/>
      <c r="I6" s="26"/>
      <c r="J6" s="2"/>
    </row>
    <row r="7" spans="1:17" x14ac:dyDescent="0.25">
      <c r="A7" s="40"/>
      <c r="B7" s="1"/>
      <c r="C7" s="35"/>
      <c r="D7" s="2"/>
      <c r="E7" s="2"/>
      <c r="F7" s="80"/>
      <c r="G7" s="2"/>
      <c r="H7" s="2"/>
      <c r="I7" s="26"/>
      <c r="J7" s="2"/>
    </row>
    <row r="8" spans="1:17" x14ac:dyDescent="0.25">
      <c r="A8" s="73"/>
      <c r="B8" s="74"/>
      <c r="C8" s="35"/>
      <c r="D8" s="2"/>
      <c r="E8" s="2"/>
      <c r="F8" s="80"/>
      <c r="G8" s="2"/>
      <c r="H8" s="2"/>
      <c r="I8" s="26"/>
      <c r="J8" s="2"/>
    </row>
    <row r="9" spans="1:17" x14ac:dyDescent="0.25">
      <c r="A9" s="40"/>
      <c r="B9" s="1"/>
      <c r="C9" s="35"/>
      <c r="D9" s="2"/>
      <c r="E9" s="2"/>
      <c r="F9" s="80"/>
      <c r="G9" s="2"/>
      <c r="H9" s="2"/>
      <c r="I9" s="26"/>
      <c r="J9" s="2"/>
    </row>
    <row r="10" spans="1:17" x14ac:dyDescent="0.25">
      <c r="A10" s="40"/>
      <c r="B10" s="1"/>
      <c r="C10" s="35"/>
      <c r="D10" s="2"/>
      <c r="E10" s="2"/>
      <c r="F10" s="80"/>
      <c r="G10" s="2"/>
      <c r="H10" s="2"/>
      <c r="I10" s="26"/>
      <c r="J10" s="2"/>
    </row>
    <row r="11" spans="1:17" x14ac:dyDescent="0.25">
      <c r="A11" s="40"/>
      <c r="B11" s="1"/>
      <c r="C11" s="35"/>
      <c r="D11" s="2"/>
      <c r="E11" s="2"/>
      <c r="F11" s="80"/>
      <c r="G11" s="2"/>
      <c r="H11" s="2"/>
      <c r="I11" s="26"/>
      <c r="J11" s="2"/>
    </row>
    <row r="12" spans="1:17" x14ac:dyDescent="0.25">
      <c r="A12" s="75"/>
      <c r="B12" s="74"/>
      <c r="C12" s="35"/>
      <c r="D12" s="2"/>
      <c r="E12" s="2"/>
      <c r="F12" s="80"/>
      <c r="G12" s="2"/>
      <c r="H12" s="2"/>
      <c r="I12" s="26"/>
      <c r="J12" s="2"/>
      <c r="M12" s="31"/>
      <c r="N12" s="31"/>
      <c r="O12" s="31"/>
      <c r="P12" s="31"/>
      <c r="Q12" s="31"/>
    </row>
    <row r="13" spans="1:17" x14ac:dyDescent="0.25">
      <c r="A13" s="40"/>
      <c r="B13" s="1"/>
      <c r="C13" s="35"/>
      <c r="D13" s="2"/>
      <c r="E13" s="2"/>
      <c r="F13" s="80"/>
      <c r="G13" s="2"/>
      <c r="H13" s="2"/>
      <c r="I13" s="26"/>
      <c r="J13" s="2"/>
      <c r="M13" s="31"/>
      <c r="N13" s="31"/>
      <c r="O13" s="31"/>
      <c r="P13" s="31"/>
      <c r="Q13" s="31"/>
    </row>
    <row r="14" spans="1:17" x14ac:dyDescent="0.25">
      <c r="A14" s="40"/>
      <c r="B14" s="1"/>
      <c r="C14" s="35"/>
      <c r="D14" s="2"/>
      <c r="E14" s="2"/>
      <c r="F14" s="80"/>
      <c r="G14" s="2"/>
      <c r="H14" s="2"/>
      <c r="I14" s="26"/>
      <c r="J14" s="2"/>
      <c r="M14" s="31"/>
      <c r="N14" s="31"/>
      <c r="O14" s="31"/>
      <c r="P14" s="31"/>
      <c r="Q14" s="31"/>
    </row>
    <row r="15" spans="1:17" x14ac:dyDescent="0.25">
      <c r="A15" s="40"/>
      <c r="B15" s="1"/>
      <c r="C15" s="78"/>
      <c r="D15" s="2"/>
      <c r="E15" s="2"/>
      <c r="F15" s="80"/>
      <c r="G15" s="2"/>
      <c r="H15" s="2"/>
      <c r="I15" s="26"/>
      <c r="J15" s="2"/>
      <c r="M15" s="31"/>
      <c r="N15" s="31"/>
      <c r="O15" s="31"/>
      <c r="P15" s="31"/>
      <c r="Q15" s="31"/>
    </row>
    <row r="16" spans="1:17" x14ac:dyDescent="0.25">
      <c r="A16" s="40"/>
      <c r="B16" s="74"/>
      <c r="C16" s="35"/>
      <c r="D16" s="2"/>
      <c r="E16" s="2"/>
      <c r="F16" s="80"/>
      <c r="G16" s="2"/>
      <c r="H16" s="2"/>
      <c r="I16" s="26"/>
      <c r="J16" s="2"/>
      <c r="M16" s="31"/>
      <c r="N16" s="31"/>
      <c r="O16" s="31"/>
      <c r="P16" s="31"/>
      <c r="Q16" s="31"/>
    </row>
    <row r="17" spans="1:17" x14ac:dyDescent="0.25">
      <c r="A17" s="40"/>
      <c r="B17" s="1"/>
      <c r="C17" s="35"/>
      <c r="D17" s="2"/>
      <c r="E17" s="2"/>
      <c r="F17" s="80"/>
      <c r="G17" s="2"/>
      <c r="H17" s="2"/>
      <c r="I17" s="26"/>
      <c r="J17" s="2"/>
      <c r="M17" s="31"/>
      <c r="N17" s="31"/>
      <c r="O17" s="31"/>
      <c r="P17" s="31"/>
      <c r="Q17" s="31"/>
    </row>
    <row r="18" spans="1:17" x14ac:dyDescent="0.25">
      <c r="A18" s="50"/>
      <c r="B18" s="23"/>
      <c r="C18" s="35"/>
      <c r="D18" s="2"/>
      <c r="E18" s="2"/>
      <c r="F18" s="80"/>
      <c r="G18" s="2"/>
      <c r="H18" s="2"/>
      <c r="I18" s="26"/>
      <c r="J18" s="2"/>
      <c r="M18" s="31"/>
      <c r="N18" s="31"/>
      <c r="O18" s="31"/>
      <c r="P18" s="31"/>
      <c r="Q18" s="31"/>
    </row>
    <row r="19" spans="1:17" x14ac:dyDescent="0.25">
      <c r="A19" s="40"/>
      <c r="B19" s="49"/>
      <c r="C19" s="35"/>
      <c r="D19" s="2"/>
      <c r="E19" s="2"/>
      <c r="F19" s="80"/>
      <c r="G19" s="2"/>
      <c r="H19" s="2"/>
      <c r="I19" s="26"/>
      <c r="J19" s="2"/>
      <c r="M19" s="31"/>
      <c r="N19" s="31"/>
      <c r="O19" s="31"/>
      <c r="P19" s="31"/>
      <c r="Q19" s="31"/>
    </row>
    <row r="20" spans="1:17" x14ac:dyDescent="0.25">
      <c r="A20" s="40"/>
      <c r="B20" s="49"/>
      <c r="C20" s="35"/>
      <c r="D20" s="2"/>
      <c r="E20" s="2"/>
      <c r="F20" s="80"/>
      <c r="G20" s="2"/>
      <c r="H20" s="2"/>
      <c r="I20" s="26"/>
      <c r="J20" s="2"/>
      <c r="M20" s="31"/>
      <c r="N20" s="31"/>
      <c r="O20" s="31"/>
      <c r="P20" s="31"/>
      <c r="Q20" s="31"/>
    </row>
    <row r="21" spans="1:17" x14ac:dyDescent="0.25">
      <c r="A21" s="40"/>
      <c r="B21" s="49"/>
      <c r="C21" s="35"/>
      <c r="D21" s="1"/>
      <c r="E21" s="2"/>
      <c r="F21" s="80"/>
      <c r="G21" s="2"/>
      <c r="H21" s="2"/>
      <c r="I21" s="26"/>
      <c r="J21" s="2"/>
      <c r="M21" s="31"/>
      <c r="N21" s="31"/>
      <c r="O21" s="31"/>
      <c r="P21" s="31"/>
      <c r="Q21" s="31"/>
    </row>
    <row r="22" spans="1:17" x14ac:dyDescent="0.25">
      <c r="A22" s="50"/>
      <c r="B22" s="23"/>
      <c r="C22" s="35"/>
      <c r="D22" s="2"/>
      <c r="E22" s="2"/>
      <c r="F22" s="80"/>
      <c r="G22" s="2"/>
      <c r="H22" s="2"/>
      <c r="I22" s="26"/>
      <c r="J22" s="2"/>
      <c r="M22" s="31"/>
      <c r="N22" s="31"/>
      <c r="O22" s="31"/>
      <c r="P22" s="31"/>
      <c r="Q22" s="31"/>
    </row>
    <row r="23" spans="1:17" x14ac:dyDescent="0.25">
      <c r="A23" s="40"/>
      <c r="B23" s="49"/>
      <c r="C23" s="35"/>
      <c r="D23" s="2"/>
      <c r="E23" s="2"/>
      <c r="F23" s="26"/>
      <c r="G23" s="2"/>
      <c r="H23" s="2"/>
      <c r="I23" s="26"/>
      <c r="J23" s="2"/>
      <c r="M23" s="31"/>
      <c r="N23" s="31"/>
      <c r="O23" s="31"/>
      <c r="P23" s="31"/>
      <c r="Q23" s="31"/>
    </row>
    <row r="24" spans="1:17" x14ac:dyDescent="0.25">
      <c r="A24" s="40"/>
      <c r="B24" s="49"/>
      <c r="C24" s="79"/>
      <c r="D24" s="4"/>
      <c r="E24" s="5"/>
      <c r="F24" s="26"/>
      <c r="G24" s="5"/>
      <c r="H24" s="2"/>
      <c r="I24" s="26"/>
      <c r="J24" s="2"/>
      <c r="M24" s="31"/>
      <c r="N24" s="31"/>
      <c r="O24" s="31"/>
      <c r="P24" s="31"/>
      <c r="Q24" s="31"/>
    </row>
    <row r="25" spans="1:17" x14ac:dyDescent="0.25">
      <c r="A25" s="69"/>
      <c r="B25" s="70"/>
      <c r="C25" s="27"/>
      <c r="D25" s="27"/>
      <c r="E25" s="70"/>
      <c r="F25" s="72"/>
      <c r="G25" s="69"/>
      <c r="H25" s="27"/>
      <c r="I25" s="26"/>
      <c r="J25" s="27"/>
      <c r="M25" s="31"/>
      <c r="N25" s="31"/>
      <c r="O25" s="31"/>
      <c r="P25" s="31"/>
      <c r="Q25" s="31"/>
    </row>
    <row r="26" spans="1:17" x14ac:dyDescent="0.25">
      <c r="M26" s="31"/>
      <c r="N26" s="31"/>
      <c r="O26" s="31"/>
      <c r="P26" s="31"/>
      <c r="Q26" s="31"/>
    </row>
    <row r="27" spans="1:17" x14ac:dyDescent="0.25">
      <c r="B27" s="30"/>
      <c r="M27" s="31"/>
      <c r="N27" s="31"/>
      <c r="O27" s="31"/>
      <c r="P27" s="31"/>
      <c r="Q27" s="31"/>
    </row>
    <row r="29" spans="1:17" x14ac:dyDescent="0.25">
      <c r="C29" s="3"/>
      <c r="D29" s="3"/>
      <c r="E29" s="3"/>
      <c r="F29" s="3"/>
      <c r="G29" s="3"/>
    </row>
    <row r="34" spans="1:9" x14ac:dyDescent="0.25">
      <c r="A34" s="26"/>
      <c r="B34" s="26"/>
      <c r="C34" s="26"/>
      <c r="D34" s="26"/>
      <c r="E34" s="26"/>
      <c r="F34" s="26"/>
      <c r="G34" s="26"/>
      <c r="H34" s="33"/>
      <c r="I34" s="33"/>
    </row>
    <row r="35" spans="1:9" x14ac:dyDescent="0.25">
      <c r="B35" s="25"/>
    </row>
  </sheetData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0"/>
  <sheetViews>
    <sheetView workbookViewId="0">
      <selection activeCell="C26" sqref="C26"/>
    </sheetView>
  </sheetViews>
  <sheetFormatPr baseColWidth="10" defaultRowHeight="15" x14ac:dyDescent="0.25"/>
  <cols>
    <col min="1" max="1" width="19.5703125" customWidth="1"/>
    <col min="2" max="2" width="81.5703125" customWidth="1"/>
    <col min="3" max="3" width="12" customWidth="1"/>
    <col min="4" max="4" width="17.42578125" customWidth="1"/>
    <col min="5" max="5" width="14.5703125" customWidth="1"/>
    <col min="6" max="6" width="13.85546875" customWidth="1"/>
  </cols>
  <sheetData>
    <row r="2" spans="1:8" x14ac:dyDescent="0.25">
      <c r="A2" s="6" t="s">
        <v>22</v>
      </c>
    </row>
    <row r="3" spans="1:8" x14ac:dyDescent="0.25">
      <c r="E3" s="31"/>
    </row>
    <row r="4" spans="1:8" x14ac:dyDescent="0.25">
      <c r="A4" s="16" t="s">
        <v>10</v>
      </c>
      <c r="B4" s="15" t="s">
        <v>9</v>
      </c>
      <c r="C4" s="13" t="s">
        <v>13</v>
      </c>
      <c r="D4" s="93" t="s">
        <v>27</v>
      </c>
      <c r="E4" s="13" t="s">
        <v>17</v>
      </c>
      <c r="F4" s="96" t="s">
        <v>17</v>
      </c>
      <c r="G4" s="96" t="s">
        <v>17</v>
      </c>
      <c r="H4" s="18"/>
    </row>
    <row r="5" spans="1:8" x14ac:dyDescent="0.25">
      <c r="A5" s="77"/>
      <c r="B5" s="54"/>
      <c r="C5" s="11" t="s">
        <v>14</v>
      </c>
      <c r="D5" s="21" t="s">
        <v>34</v>
      </c>
      <c r="E5" s="11" t="s">
        <v>19</v>
      </c>
      <c r="F5" s="57" t="s">
        <v>30</v>
      </c>
      <c r="G5" s="57" t="s">
        <v>25</v>
      </c>
      <c r="H5" s="18"/>
    </row>
    <row r="6" spans="1:8" s="37" customFormat="1" x14ac:dyDescent="0.25">
      <c r="A6" s="83"/>
      <c r="B6" s="22"/>
      <c r="C6" s="42"/>
      <c r="D6" s="95"/>
      <c r="E6" s="42"/>
      <c r="F6" s="100"/>
      <c r="G6" s="43"/>
      <c r="H6" s="44"/>
    </row>
    <row r="7" spans="1:8" s="37" customFormat="1" x14ac:dyDescent="0.25">
      <c r="A7" s="45"/>
      <c r="B7" s="55"/>
      <c r="C7" s="42"/>
      <c r="D7" s="84"/>
      <c r="E7" s="97"/>
      <c r="F7" s="86"/>
    </row>
    <row r="8" spans="1:8" s="37" customFormat="1" x14ac:dyDescent="0.25">
      <c r="A8" s="45"/>
      <c r="B8" s="55"/>
      <c r="C8" s="42"/>
      <c r="D8" s="84"/>
      <c r="E8" s="97"/>
      <c r="F8" s="86"/>
    </row>
    <row r="9" spans="1:8" x14ac:dyDescent="0.25">
      <c r="A9" s="7"/>
      <c r="B9" s="55"/>
      <c r="C9" s="42"/>
      <c r="D9" s="81"/>
      <c r="E9" s="85"/>
      <c r="F9" s="1"/>
    </row>
    <row r="10" spans="1:8" x14ac:dyDescent="0.25">
      <c r="B10" s="55"/>
      <c r="C10" s="42"/>
      <c r="D10" s="81"/>
      <c r="E10" s="2"/>
      <c r="F10" s="1"/>
    </row>
    <row r="11" spans="1:8" x14ac:dyDescent="0.25">
      <c r="A11" s="88"/>
      <c r="B11" s="32"/>
      <c r="C11" s="42"/>
      <c r="D11" s="40"/>
      <c r="E11" s="2"/>
      <c r="F11" s="1"/>
    </row>
    <row r="12" spans="1:8" x14ac:dyDescent="0.25">
      <c r="B12" s="55"/>
      <c r="C12" s="46"/>
      <c r="D12" s="81"/>
      <c r="E12" s="2"/>
      <c r="F12" s="1"/>
    </row>
    <row r="13" spans="1:8" x14ac:dyDescent="0.25">
      <c r="A13" s="82"/>
      <c r="B13" s="51"/>
      <c r="C13" s="46"/>
      <c r="D13" s="94"/>
      <c r="E13" s="2"/>
      <c r="F13" s="1"/>
    </row>
    <row r="14" spans="1:8" x14ac:dyDescent="0.25">
      <c r="B14" s="31"/>
      <c r="C14" s="46"/>
      <c r="D14" s="40"/>
      <c r="E14" s="2"/>
      <c r="F14" s="1"/>
    </row>
    <row r="15" spans="1:8" x14ac:dyDescent="0.25">
      <c r="B15" s="32"/>
      <c r="C15" s="42"/>
      <c r="D15" s="40"/>
      <c r="E15" s="99"/>
      <c r="F15" s="1"/>
    </row>
    <row r="16" spans="1:8" x14ac:dyDescent="0.25">
      <c r="B16" s="31"/>
      <c r="C16" s="46"/>
      <c r="D16" s="40"/>
      <c r="E16" s="2"/>
      <c r="F16" s="1"/>
    </row>
    <row r="17" spans="1:7" x14ac:dyDescent="0.25">
      <c r="B17" s="32"/>
      <c r="C17" s="46"/>
      <c r="D17" s="40"/>
      <c r="E17" s="2"/>
      <c r="F17" s="1"/>
    </row>
    <row r="18" spans="1:7" x14ac:dyDescent="0.25">
      <c r="B18" s="32"/>
      <c r="C18" s="46"/>
      <c r="D18" s="40"/>
      <c r="E18" s="2"/>
      <c r="F18" s="1"/>
    </row>
    <row r="19" spans="1:7" x14ac:dyDescent="0.25">
      <c r="B19" s="55"/>
      <c r="C19" s="42"/>
      <c r="D19" s="40"/>
      <c r="E19" s="92"/>
      <c r="F19" s="1"/>
    </row>
    <row r="20" spans="1:7" x14ac:dyDescent="0.25">
      <c r="B20" s="55"/>
      <c r="C20" s="42"/>
      <c r="D20" s="40"/>
      <c r="E20" s="92"/>
      <c r="F20" s="1"/>
    </row>
    <row r="21" spans="1:7" x14ac:dyDescent="0.25">
      <c r="B21" s="32"/>
      <c r="C21" s="46"/>
      <c r="D21" s="40"/>
      <c r="E21" s="2"/>
      <c r="F21" s="1"/>
    </row>
    <row r="22" spans="1:7" x14ac:dyDescent="0.25">
      <c r="B22" s="101"/>
      <c r="C22" s="2"/>
      <c r="D22" s="40"/>
      <c r="E22" s="2"/>
      <c r="F22" s="1"/>
    </row>
    <row r="23" spans="1:7" x14ac:dyDescent="0.25">
      <c r="B23" s="32"/>
      <c r="C23" s="2"/>
      <c r="D23" s="40"/>
      <c r="E23" s="2"/>
      <c r="F23" s="1"/>
    </row>
    <row r="24" spans="1:7" x14ac:dyDescent="0.25">
      <c r="A24" s="82"/>
      <c r="B24" s="22"/>
      <c r="C24" s="47"/>
      <c r="D24" s="40"/>
      <c r="E24" s="2"/>
      <c r="F24" s="1"/>
    </row>
    <row r="25" spans="1:7" s="37" customFormat="1" x14ac:dyDescent="0.25">
      <c r="A25" s="45"/>
      <c r="B25" s="55"/>
      <c r="C25" s="46"/>
      <c r="D25" s="98"/>
      <c r="E25" s="102"/>
      <c r="F25" s="91"/>
      <c r="G25" s="103"/>
    </row>
    <row r="26" spans="1:7" s="37" customFormat="1" x14ac:dyDescent="0.25">
      <c r="A26" s="45"/>
      <c r="B26" s="55"/>
      <c r="C26" s="46"/>
      <c r="D26" s="98"/>
      <c r="E26" s="102"/>
      <c r="F26" s="86"/>
    </row>
    <row r="27" spans="1:7" x14ac:dyDescent="0.25">
      <c r="A27" s="7"/>
      <c r="B27" s="55"/>
      <c r="C27" s="46"/>
      <c r="D27" s="98"/>
      <c r="E27" s="102"/>
      <c r="F27" s="1"/>
    </row>
    <row r="28" spans="1:7" x14ac:dyDescent="0.25">
      <c r="B28" s="55"/>
      <c r="C28" s="42"/>
      <c r="D28" s="98"/>
      <c r="E28" s="104"/>
      <c r="F28" s="1"/>
    </row>
    <row r="29" spans="1:7" x14ac:dyDescent="0.25">
      <c r="A29" s="82"/>
      <c r="B29" s="55"/>
      <c r="C29" s="46"/>
      <c r="D29" s="90"/>
      <c r="E29" s="104"/>
      <c r="F29" s="1"/>
    </row>
    <row r="30" spans="1:7" x14ac:dyDescent="0.25">
      <c r="A30" s="82"/>
      <c r="B30" s="105"/>
      <c r="C30" s="47"/>
      <c r="D30" s="90"/>
      <c r="E30" s="2"/>
      <c r="F30" s="1"/>
    </row>
    <row r="31" spans="1:7" x14ac:dyDescent="0.25">
      <c r="A31" s="75"/>
      <c r="B31" s="51"/>
      <c r="C31" s="46"/>
      <c r="D31" s="90"/>
      <c r="E31" s="2"/>
      <c r="F31" s="1"/>
    </row>
    <row r="32" spans="1:7" x14ac:dyDescent="0.25">
      <c r="B32" s="31"/>
      <c r="C32" s="46"/>
      <c r="D32" s="90"/>
      <c r="E32" s="104"/>
      <c r="F32" s="1"/>
    </row>
    <row r="33" spans="1:7" x14ac:dyDescent="0.25">
      <c r="B33" s="32"/>
      <c r="C33" s="46"/>
      <c r="D33" s="90"/>
      <c r="E33" s="104"/>
      <c r="F33" s="1"/>
    </row>
    <row r="34" spans="1:7" x14ac:dyDescent="0.25">
      <c r="B34" s="32"/>
      <c r="C34" s="46"/>
      <c r="D34" s="90"/>
      <c r="E34" s="104"/>
      <c r="F34" s="1"/>
    </row>
    <row r="35" spans="1:7" x14ac:dyDescent="0.25">
      <c r="A35" s="40"/>
      <c r="B35" s="32"/>
      <c r="C35" s="46"/>
      <c r="D35" s="40"/>
      <c r="E35" s="2"/>
      <c r="F35" s="1"/>
    </row>
    <row r="36" spans="1:7" x14ac:dyDescent="0.25">
      <c r="A36" s="40"/>
      <c r="B36" s="31"/>
      <c r="C36" s="46"/>
      <c r="D36" s="40"/>
      <c r="E36" s="104"/>
      <c r="F36" s="1"/>
    </row>
    <row r="37" spans="1:7" x14ac:dyDescent="0.25">
      <c r="A37" s="40"/>
      <c r="B37" s="31"/>
      <c r="C37" s="46"/>
      <c r="D37" s="40"/>
      <c r="E37" s="104"/>
      <c r="F37" s="1"/>
    </row>
    <row r="38" spans="1:7" x14ac:dyDescent="0.25">
      <c r="A38" s="40"/>
      <c r="B38" s="31"/>
      <c r="C38" s="46"/>
      <c r="D38" s="40"/>
      <c r="E38" s="104"/>
      <c r="F38" s="1"/>
      <c r="G38" s="1"/>
    </row>
    <row r="39" spans="1:7" x14ac:dyDescent="0.25">
      <c r="A39" s="40"/>
      <c r="B39" s="87"/>
      <c r="C39" s="46"/>
      <c r="D39" s="40"/>
      <c r="E39" s="104"/>
      <c r="F39" s="1"/>
    </row>
    <row r="40" spans="1:7" x14ac:dyDescent="0.25">
      <c r="A40" s="31"/>
      <c r="B40" s="55"/>
      <c r="C40" s="46"/>
      <c r="D40" s="40"/>
      <c r="E40" s="2"/>
      <c r="F40" s="1"/>
    </row>
    <row r="41" spans="1:7" x14ac:dyDescent="0.25">
      <c r="A41" s="82"/>
      <c r="B41" s="8"/>
      <c r="C41" s="46"/>
      <c r="D41" s="40"/>
      <c r="E41" s="2"/>
      <c r="F41" s="1"/>
    </row>
    <row r="42" spans="1:7" x14ac:dyDescent="0.25">
      <c r="A42" s="82"/>
      <c r="B42" s="37"/>
      <c r="C42" s="46"/>
      <c r="D42" s="40"/>
      <c r="E42" s="2"/>
      <c r="F42" s="1"/>
    </row>
    <row r="43" spans="1:7" x14ac:dyDescent="0.25">
      <c r="A43" s="82"/>
      <c r="B43" s="37"/>
      <c r="C43" s="46"/>
      <c r="E43" s="106"/>
      <c r="F43" s="1"/>
    </row>
    <row r="44" spans="1:7" x14ac:dyDescent="0.25">
      <c r="A44" s="82"/>
      <c r="B44" s="37"/>
      <c r="C44" s="46"/>
      <c r="D44" s="40"/>
      <c r="E44" s="104"/>
      <c r="F44" s="91"/>
      <c r="G44" s="103"/>
    </row>
    <row r="45" spans="1:7" x14ac:dyDescent="0.25">
      <c r="A45" s="82"/>
      <c r="B45" s="55"/>
      <c r="C45" s="35"/>
      <c r="E45" s="106"/>
      <c r="F45" s="1"/>
    </row>
    <row r="46" spans="1:7" x14ac:dyDescent="0.25">
      <c r="A46" s="82"/>
      <c r="B46" s="55"/>
      <c r="C46" s="35"/>
      <c r="E46" s="106"/>
      <c r="F46" s="1"/>
    </row>
    <row r="47" spans="1:7" x14ac:dyDescent="0.25">
      <c r="A47" s="82"/>
      <c r="B47" s="55"/>
      <c r="C47" s="35"/>
      <c r="D47" s="40"/>
      <c r="E47" s="106"/>
      <c r="F47" s="1"/>
    </row>
    <row r="48" spans="1:7" x14ac:dyDescent="0.25">
      <c r="B48" s="55"/>
      <c r="C48" s="46"/>
      <c r="D48" s="81"/>
      <c r="E48" s="102"/>
      <c r="F48" s="1"/>
    </row>
    <row r="49" spans="1:6" x14ac:dyDescent="0.25">
      <c r="B49" s="55"/>
      <c r="C49" s="46"/>
      <c r="D49" s="81"/>
      <c r="E49" s="85"/>
      <c r="F49" s="1"/>
    </row>
    <row r="50" spans="1:6" x14ac:dyDescent="0.25">
      <c r="B50" s="55"/>
      <c r="C50" s="85"/>
      <c r="D50" s="81"/>
      <c r="E50" s="85"/>
      <c r="F50" s="1"/>
    </row>
    <row r="51" spans="1:6" x14ac:dyDescent="0.25">
      <c r="A51" s="82"/>
      <c r="B51" s="22"/>
      <c r="C51" s="85"/>
      <c r="D51" s="81"/>
      <c r="E51" s="85"/>
      <c r="F51" s="1"/>
    </row>
    <row r="52" spans="1:6" x14ac:dyDescent="0.25">
      <c r="A52" s="82"/>
      <c r="B52" s="55"/>
      <c r="C52" s="35"/>
      <c r="D52" s="81"/>
      <c r="E52" s="85"/>
      <c r="F52" s="1"/>
    </row>
    <row r="53" spans="1:6" x14ac:dyDescent="0.25">
      <c r="A53" s="82"/>
      <c r="B53" s="55"/>
      <c r="C53" s="35"/>
      <c r="D53" s="81"/>
      <c r="E53" s="85"/>
      <c r="F53" s="1"/>
    </row>
    <row r="54" spans="1:6" x14ac:dyDescent="0.25">
      <c r="A54" s="82"/>
      <c r="B54" s="55"/>
      <c r="C54" s="35"/>
      <c r="D54" s="81"/>
      <c r="E54" s="85"/>
      <c r="F54" s="1"/>
    </row>
    <row r="55" spans="1:6" x14ac:dyDescent="0.25">
      <c r="A55" s="82"/>
      <c r="B55" s="55"/>
      <c r="C55" s="35"/>
      <c r="D55" s="81"/>
      <c r="E55" s="85"/>
      <c r="F55" s="1"/>
    </row>
    <row r="56" spans="1:6" x14ac:dyDescent="0.25">
      <c r="A56" s="82"/>
      <c r="B56" s="55"/>
      <c r="C56" s="35"/>
      <c r="D56" s="81"/>
      <c r="E56" s="85"/>
      <c r="F56" s="1"/>
    </row>
    <row r="57" spans="1:6" x14ac:dyDescent="0.25">
      <c r="A57" s="82"/>
      <c r="B57" s="22"/>
      <c r="C57" s="85"/>
      <c r="D57" s="81"/>
      <c r="E57" s="85"/>
      <c r="F57" s="1"/>
    </row>
    <row r="58" spans="1:6" x14ac:dyDescent="0.25">
      <c r="A58" s="82"/>
      <c r="B58" s="89"/>
      <c r="C58" s="85"/>
      <c r="D58" s="81"/>
      <c r="E58" s="85"/>
      <c r="F58" s="1"/>
    </row>
    <row r="59" spans="1:6" x14ac:dyDescent="0.25">
      <c r="A59" s="82"/>
      <c r="B59" s="22"/>
      <c r="C59" s="85"/>
      <c r="D59" s="81"/>
      <c r="E59" s="85"/>
      <c r="F59" s="1"/>
    </row>
    <row r="60" spans="1:6" x14ac:dyDescent="0.25">
      <c r="A60" s="82"/>
      <c r="B60" s="22"/>
      <c r="C60" s="85"/>
      <c r="D60" s="81"/>
      <c r="E60" s="85"/>
      <c r="F60" s="1"/>
    </row>
    <row r="61" spans="1:6" x14ac:dyDescent="0.25">
      <c r="C61" s="2"/>
      <c r="D61" s="40"/>
      <c r="E61" s="2"/>
      <c r="F61" s="1"/>
    </row>
    <row r="62" spans="1:6" x14ac:dyDescent="0.25">
      <c r="C62" s="2"/>
      <c r="D62" s="40"/>
      <c r="E62" s="2"/>
      <c r="F62" s="1"/>
    </row>
    <row r="63" spans="1:6" x14ac:dyDescent="0.25">
      <c r="C63" s="2"/>
      <c r="D63" s="40"/>
      <c r="E63" s="2"/>
      <c r="F63" s="1"/>
    </row>
    <row r="64" spans="1:6" x14ac:dyDescent="0.25">
      <c r="A64" s="26"/>
      <c r="B64" s="25"/>
      <c r="C64" s="2"/>
      <c r="D64" s="40"/>
      <c r="E64" s="2"/>
      <c r="F64" s="1"/>
    </row>
    <row r="65" spans="3:6" x14ac:dyDescent="0.25">
      <c r="C65" s="2"/>
      <c r="D65" s="40"/>
      <c r="E65" s="2"/>
      <c r="F65" s="1"/>
    </row>
    <row r="66" spans="3:6" x14ac:dyDescent="0.25">
      <c r="C66" s="2"/>
      <c r="D66" s="40"/>
      <c r="E66" s="2"/>
      <c r="F66" s="1"/>
    </row>
    <row r="67" spans="3:6" x14ac:dyDescent="0.25">
      <c r="C67" s="2"/>
      <c r="D67" s="40"/>
      <c r="E67" s="2"/>
      <c r="F67" s="1"/>
    </row>
    <row r="68" spans="3:6" x14ac:dyDescent="0.25">
      <c r="C68" s="2"/>
      <c r="D68" s="40"/>
      <c r="E68" s="2"/>
      <c r="F68" s="1"/>
    </row>
    <row r="69" spans="3:6" x14ac:dyDescent="0.25">
      <c r="C69" s="2"/>
      <c r="D69" s="40"/>
      <c r="E69" s="2"/>
      <c r="F69" s="1"/>
    </row>
    <row r="70" spans="3:6" x14ac:dyDescent="0.25">
      <c r="C70" s="5"/>
      <c r="D70" s="41"/>
      <c r="E70" s="5"/>
      <c r="F70" s="4"/>
    </row>
  </sheetData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9"/>
  <sheetViews>
    <sheetView tabSelected="1" topLeftCell="A8" zoomScale="90" zoomScaleNormal="90" workbookViewId="0">
      <selection activeCell="E38" sqref="E38"/>
    </sheetView>
  </sheetViews>
  <sheetFormatPr baseColWidth="10" defaultRowHeight="15" x14ac:dyDescent="0.25"/>
  <cols>
    <col min="1" max="1" width="18" customWidth="1"/>
    <col min="2" max="2" width="25.5703125" customWidth="1"/>
    <col min="3" max="3" width="14.5703125" customWidth="1"/>
    <col min="4" max="4" width="42.5703125" customWidth="1"/>
    <col min="5" max="5" width="37.140625" customWidth="1"/>
    <col min="6" max="6" width="12.140625" customWidth="1"/>
    <col min="7" max="7" width="27.28515625" customWidth="1"/>
  </cols>
  <sheetData>
    <row r="1" spans="1:11" ht="31.5" x14ac:dyDescent="0.5">
      <c r="A1" s="107" t="s">
        <v>39</v>
      </c>
    </row>
    <row r="2" spans="1:11" ht="31.5" x14ac:dyDescent="0.5">
      <c r="A2" s="108" t="s">
        <v>63</v>
      </c>
    </row>
    <row r="3" spans="1:11" x14ac:dyDescent="0.25">
      <c r="A3" s="53" t="s">
        <v>40</v>
      </c>
      <c r="B3" s="53" t="s">
        <v>41</v>
      </c>
      <c r="C3" s="53"/>
      <c r="D3" s="53" t="s">
        <v>42</v>
      </c>
      <c r="E3" s="53" t="s">
        <v>43</v>
      </c>
      <c r="F3" s="53"/>
      <c r="G3" s="53" t="s">
        <v>45</v>
      </c>
      <c r="H3" s="53" t="s">
        <v>0</v>
      </c>
      <c r="I3" s="27" t="s">
        <v>8</v>
      </c>
    </row>
    <row r="4" spans="1:11" x14ac:dyDescent="0.25">
      <c r="A4" s="111">
        <v>43126</v>
      </c>
      <c r="B4" s="27" t="s">
        <v>77</v>
      </c>
      <c r="C4" s="27"/>
      <c r="D4" s="27" t="s">
        <v>78</v>
      </c>
      <c r="E4" s="27" t="s">
        <v>80</v>
      </c>
      <c r="F4" s="27" t="s">
        <v>44</v>
      </c>
      <c r="G4" s="27"/>
      <c r="H4" s="27"/>
      <c r="I4" s="27"/>
    </row>
    <row r="5" spans="1:11" x14ac:dyDescent="0.25">
      <c r="A5" s="113">
        <v>43127</v>
      </c>
      <c r="B5" s="27" t="s">
        <v>55</v>
      </c>
      <c r="C5" s="27" t="s">
        <v>71</v>
      </c>
      <c r="D5" s="27" t="s">
        <v>64</v>
      </c>
      <c r="E5" s="27" t="s">
        <v>66</v>
      </c>
      <c r="F5" s="27"/>
      <c r="G5" s="27" t="s">
        <v>66</v>
      </c>
      <c r="H5" s="27">
        <v>3000</v>
      </c>
      <c r="I5" s="27">
        <v>0</v>
      </c>
    </row>
    <row r="6" spans="1:11" x14ac:dyDescent="0.25">
      <c r="A6" s="113">
        <v>43141</v>
      </c>
      <c r="B6" s="27" t="s">
        <v>55</v>
      </c>
      <c r="C6" s="27" t="s">
        <v>70</v>
      </c>
      <c r="D6" s="27" t="s">
        <v>76</v>
      </c>
      <c r="E6" s="27" t="s">
        <v>62</v>
      </c>
      <c r="F6" s="27"/>
      <c r="G6" s="27" t="s">
        <v>62</v>
      </c>
      <c r="H6" s="27"/>
      <c r="I6" s="27"/>
    </row>
    <row r="7" spans="1:11" x14ac:dyDescent="0.25">
      <c r="A7" s="111">
        <v>43169</v>
      </c>
      <c r="B7" s="27" t="s">
        <v>48</v>
      </c>
      <c r="C7" s="27" t="s">
        <v>49</v>
      </c>
      <c r="D7" s="27" t="s">
        <v>50</v>
      </c>
      <c r="E7" s="27" t="s">
        <v>74</v>
      </c>
      <c r="F7" s="27"/>
      <c r="G7" s="52" t="s">
        <v>74</v>
      </c>
      <c r="H7" s="27">
        <v>0</v>
      </c>
      <c r="I7" s="27">
        <v>0</v>
      </c>
    </row>
    <row r="8" spans="1:11" x14ac:dyDescent="0.25">
      <c r="A8" s="112" t="s">
        <v>67</v>
      </c>
      <c r="B8" s="27" t="s">
        <v>53</v>
      </c>
      <c r="C8" s="27" t="s">
        <v>46</v>
      </c>
      <c r="D8" s="27" t="s">
        <v>65</v>
      </c>
      <c r="E8" s="27" t="s">
        <v>62</v>
      </c>
      <c r="F8" s="27"/>
      <c r="G8" s="27" t="s">
        <v>82</v>
      </c>
      <c r="H8" s="27"/>
      <c r="I8" s="27"/>
    </row>
    <row r="9" spans="1:11" x14ac:dyDescent="0.25">
      <c r="A9" s="113">
        <v>43200</v>
      </c>
      <c r="B9" s="27" t="s">
        <v>53</v>
      </c>
      <c r="C9" s="27" t="s">
        <v>56</v>
      </c>
      <c r="D9" s="27" t="s">
        <v>79</v>
      </c>
      <c r="E9" s="27" t="s">
        <v>80</v>
      </c>
      <c r="F9" s="27"/>
      <c r="G9" s="27" t="s">
        <v>83</v>
      </c>
      <c r="H9" s="27">
        <v>2000</v>
      </c>
      <c r="I9" s="27"/>
    </row>
    <row r="10" spans="1:11" x14ac:dyDescent="0.25">
      <c r="A10" s="111">
        <v>43217</v>
      </c>
      <c r="B10" s="27" t="s">
        <v>53</v>
      </c>
      <c r="C10" s="27" t="s">
        <v>56</v>
      </c>
      <c r="D10" s="27" t="s">
        <v>73</v>
      </c>
      <c r="E10" s="27" t="s">
        <v>80</v>
      </c>
      <c r="F10" s="27" t="s">
        <v>44</v>
      </c>
      <c r="G10" s="27"/>
      <c r="H10" s="27"/>
      <c r="I10" s="27"/>
    </row>
    <row r="11" spans="1:11" x14ac:dyDescent="0.25">
      <c r="A11" s="114" t="s">
        <v>68</v>
      </c>
      <c r="B11" s="27" t="s">
        <v>69</v>
      </c>
      <c r="C11" s="27" t="s">
        <v>46</v>
      </c>
      <c r="D11" s="27" t="s">
        <v>51</v>
      </c>
      <c r="E11" s="27" t="s">
        <v>62</v>
      </c>
      <c r="F11" s="27"/>
      <c r="G11" s="27" t="s">
        <v>62</v>
      </c>
      <c r="H11" s="27"/>
      <c r="I11" s="27"/>
    </row>
    <row r="12" spans="1:11" x14ac:dyDescent="0.25">
      <c r="A12" s="113">
        <v>43613</v>
      </c>
      <c r="B12" s="52" t="s">
        <v>48</v>
      </c>
      <c r="C12" s="52" t="s">
        <v>49</v>
      </c>
      <c r="D12" s="52" t="s">
        <v>112</v>
      </c>
      <c r="E12" s="52" t="s">
        <v>74</v>
      </c>
      <c r="F12" s="27"/>
      <c r="G12" s="52" t="s">
        <v>74</v>
      </c>
      <c r="H12" s="27">
        <v>4000</v>
      </c>
      <c r="I12" s="27"/>
      <c r="J12" t="s">
        <v>114</v>
      </c>
    </row>
    <row r="13" spans="1:11" x14ac:dyDescent="0.25">
      <c r="J13" s="31"/>
      <c r="K13" s="31"/>
    </row>
    <row r="14" spans="1:11" x14ac:dyDescent="0.25">
      <c r="A14" s="113">
        <v>43660</v>
      </c>
      <c r="B14" s="52" t="s">
        <v>84</v>
      </c>
      <c r="C14" s="52" t="s">
        <v>104</v>
      </c>
      <c r="D14" s="52" t="s">
        <v>102</v>
      </c>
      <c r="E14" s="52" t="s">
        <v>103</v>
      </c>
      <c r="F14" s="27"/>
      <c r="G14" s="27"/>
      <c r="H14" s="27"/>
      <c r="I14" s="27"/>
      <c r="J14" s="31"/>
      <c r="K14" s="31"/>
    </row>
    <row r="15" spans="1:11" x14ac:dyDescent="0.25">
      <c r="A15" s="120">
        <v>43664</v>
      </c>
      <c r="B15" s="52" t="s">
        <v>84</v>
      </c>
      <c r="C15" s="27" t="s">
        <v>105</v>
      </c>
      <c r="D15" s="52" t="s">
        <v>101</v>
      </c>
      <c r="E15" s="27" t="s">
        <v>103</v>
      </c>
      <c r="F15" s="27"/>
      <c r="G15" s="27"/>
      <c r="I15" s="27"/>
      <c r="J15" s="31"/>
      <c r="K15" s="31"/>
    </row>
    <row r="16" spans="1:11" x14ac:dyDescent="0.25">
      <c r="H16" s="27">
        <v>9000</v>
      </c>
      <c r="I16">
        <f>SUM(I4:I15)</f>
        <v>0</v>
      </c>
    </row>
    <row r="17" spans="1:10" x14ac:dyDescent="0.25">
      <c r="E17" t="s">
        <v>106</v>
      </c>
    </row>
    <row r="19" spans="1:10" ht="31.5" x14ac:dyDescent="0.5">
      <c r="A19" s="108" t="s">
        <v>95</v>
      </c>
    </row>
    <row r="20" spans="1:10" x14ac:dyDescent="0.25">
      <c r="A20" s="53" t="s">
        <v>40</v>
      </c>
      <c r="B20" s="53" t="s">
        <v>41</v>
      </c>
      <c r="C20" s="53"/>
      <c r="D20" s="53" t="s">
        <v>42</v>
      </c>
      <c r="E20" s="53" t="s">
        <v>43</v>
      </c>
      <c r="F20" s="53"/>
      <c r="G20" s="53" t="s">
        <v>45</v>
      </c>
      <c r="H20" s="53" t="s">
        <v>0</v>
      </c>
      <c r="I20" s="27" t="s">
        <v>8</v>
      </c>
    </row>
    <row r="21" spans="1:10" x14ac:dyDescent="0.25">
      <c r="A21" s="111">
        <v>43678</v>
      </c>
      <c r="B21" s="27" t="s">
        <v>84</v>
      </c>
      <c r="C21" s="27" t="s">
        <v>81</v>
      </c>
      <c r="D21" s="27" t="s">
        <v>98</v>
      </c>
      <c r="E21" s="27" t="s">
        <v>91</v>
      </c>
      <c r="F21" s="27"/>
      <c r="G21" s="27" t="s">
        <v>91</v>
      </c>
      <c r="H21" s="27"/>
      <c r="I21" s="27"/>
    </row>
    <row r="22" spans="1:10" x14ac:dyDescent="0.25">
      <c r="A22" s="111">
        <v>43680</v>
      </c>
      <c r="B22" s="27" t="s">
        <v>72</v>
      </c>
      <c r="C22" s="27" t="s">
        <v>81</v>
      </c>
      <c r="D22" s="27" t="s">
        <v>108</v>
      </c>
      <c r="E22" s="27" t="s">
        <v>91</v>
      </c>
      <c r="F22" s="27"/>
      <c r="G22" s="27" t="s">
        <v>91</v>
      </c>
      <c r="H22" s="27"/>
      <c r="I22" s="27"/>
    </row>
    <row r="23" spans="1:10" x14ac:dyDescent="0.25">
      <c r="A23" s="111">
        <v>43681</v>
      </c>
      <c r="B23" s="27" t="s">
        <v>84</v>
      </c>
      <c r="C23" s="27" t="s">
        <v>81</v>
      </c>
      <c r="D23" s="27" t="s">
        <v>107</v>
      </c>
      <c r="E23" s="27" t="s">
        <v>91</v>
      </c>
      <c r="F23" s="27"/>
      <c r="G23" s="27" t="s">
        <v>91</v>
      </c>
      <c r="H23" s="27"/>
      <c r="I23" s="27"/>
    </row>
    <row r="24" spans="1:10" x14ac:dyDescent="0.25">
      <c r="A24" s="113">
        <v>43683</v>
      </c>
      <c r="B24" s="27" t="s">
        <v>72</v>
      </c>
      <c r="C24" s="27" t="s">
        <v>81</v>
      </c>
      <c r="D24" s="27" t="s">
        <v>54</v>
      </c>
      <c r="E24" s="27" t="s">
        <v>91</v>
      </c>
      <c r="F24" s="27"/>
      <c r="G24" s="27" t="s">
        <v>91</v>
      </c>
      <c r="H24" s="27"/>
      <c r="I24" s="27"/>
    </row>
    <row r="25" spans="1:10" x14ac:dyDescent="0.25">
      <c r="A25" s="111">
        <v>43686</v>
      </c>
      <c r="B25" s="27" t="s">
        <v>92</v>
      </c>
      <c r="C25" s="27" t="s">
        <v>81</v>
      </c>
      <c r="D25" s="27" t="s">
        <v>96</v>
      </c>
      <c r="E25" s="27" t="s">
        <v>91</v>
      </c>
      <c r="F25" s="27"/>
      <c r="G25" s="27" t="s">
        <v>91</v>
      </c>
      <c r="H25" s="27"/>
      <c r="I25" s="27"/>
    </row>
    <row r="26" spans="1:10" x14ac:dyDescent="0.25">
      <c r="A26" s="111">
        <v>43709</v>
      </c>
      <c r="B26" s="27" t="s">
        <v>48</v>
      </c>
      <c r="C26" s="27" t="s">
        <v>49</v>
      </c>
      <c r="D26" s="27" t="s">
        <v>50</v>
      </c>
      <c r="E26" s="27" t="s">
        <v>93</v>
      </c>
      <c r="F26" s="27"/>
      <c r="G26" s="27" t="s">
        <v>93</v>
      </c>
      <c r="H26" s="27">
        <v>1000</v>
      </c>
      <c r="I26" s="27"/>
    </row>
    <row r="27" spans="1:10" x14ac:dyDescent="0.25">
      <c r="A27" s="111">
        <v>43716</v>
      </c>
      <c r="B27" s="27" t="s">
        <v>55</v>
      </c>
      <c r="C27" s="27" t="s">
        <v>71</v>
      </c>
      <c r="D27" s="27" t="s">
        <v>87</v>
      </c>
      <c r="E27" s="99" t="s">
        <v>97</v>
      </c>
      <c r="F27" s="27"/>
      <c r="G27" s="27" t="s">
        <v>86</v>
      </c>
      <c r="H27" s="27">
        <v>3000</v>
      </c>
      <c r="I27" s="27"/>
    </row>
    <row r="28" spans="1:10" x14ac:dyDescent="0.25">
      <c r="A28" s="7">
        <v>43722</v>
      </c>
      <c r="B28" s="99" t="s">
        <v>55</v>
      </c>
      <c r="C28" s="99" t="s">
        <v>46</v>
      </c>
      <c r="D28" s="99" t="s">
        <v>109</v>
      </c>
      <c r="E28" s="99" t="s">
        <v>62</v>
      </c>
      <c r="G28" s="99" t="s">
        <v>62</v>
      </c>
    </row>
    <row r="29" spans="1:10" x14ac:dyDescent="0.25">
      <c r="A29" s="111">
        <v>43723</v>
      </c>
      <c r="B29" s="27" t="s">
        <v>53</v>
      </c>
      <c r="C29" s="27" t="s">
        <v>46</v>
      </c>
      <c r="D29" s="27" t="s">
        <v>88</v>
      </c>
      <c r="E29" s="27" t="s">
        <v>90</v>
      </c>
      <c r="F29" s="27"/>
      <c r="G29" s="27" t="s">
        <v>89</v>
      </c>
      <c r="H29" s="27"/>
      <c r="I29" s="27"/>
      <c r="J29" s="31"/>
    </row>
    <row r="30" spans="1:10" x14ac:dyDescent="0.25">
      <c r="A30" s="111">
        <v>43758</v>
      </c>
      <c r="B30" s="27" t="s">
        <v>111</v>
      </c>
      <c r="C30" s="27" t="s">
        <v>81</v>
      </c>
      <c r="D30" s="27" t="s">
        <v>110</v>
      </c>
      <c r="E30" s="27" t="s">
        <v>85</v>
      </c>
      <c r="F30" s="27"/>
      <c r="G30" s="27" t="s">
        <v>113</v>
      </c>
      <c r="H30" s="27">
        <v>5000</v>
      </c>
      <c r="I30" s="31"/>
      <c r="J30" s="31"/>
    </row>
    <row r="31" spans="1:10" x14ac:dyDescent="0.25">
      <c r="A31" s="111">
        <v>43786</v>
      </c>
      <c r="B31" s="27" t="s">
        <v>48</v>
      </c>
      <c r="C31" s="27" t="s">
        <v>49</v>
      </c>
      <c r="D31" s="27" t="s">
        <v>94</v>
      </c>
      <c r="E31" s="27" t="s">
        <v>74</v>
      </c>
      <c r="F31" s="27"/>
      <c r="G31" s="27" t="s">
        <v>93</v>
      </c>
      <c r="H31" s="27">
        <v>2000</v>
      </c>
      <c r="I31" s="27"/>
      <c r="J31" s="31"/>
    </row>
    <row r="32" spans="1:10" x14ac:dyDescent="0.25">
      <c r="A32" s="111">
        <v>43800</v>
      </c>
      <c r="B32" s="27" t="s">
        <v>53</v>
      </c>
      <c r="C32" s="27" t="s">
        <v>49</v>
      </c>
      <c r="D32" s="27" t="s">
        <v>99</v>
      </c>
      <c r="E32" s="27" t="s">
        <v>100</v>
      </c>
      <c r="F32" s="27"/>
      <c r="G32" s="27" t="s">
        <v>100</v>
      </c>
      <c r="H32" s="27">
        <v>2000</v>
      </c>
      <c r="I32" s="27"/>
      <c r="J32" s="31"/>
    </row>
    <row r="33" spans="1:10" x14ac:dyDescent="0.25">
      <c r="A33" s="109">
        <v>43812</v>
      </c>
      <c r="B33" s="27" t="s">
        <v>53</v>
      </c>
      <c r="C33" s="27" t="s">
        <v>46</v>
      </c>
      <c r="D33" s="27" t="s">
        <v>57</v>
      </c>
      <c r="E33" s="27" t="s">
        <v>58</v>
      </c>
      <c r="F33" s="27"/>
      <c r="G33" s="27" t="s">
        <v>47</v>
      </c>
      <c r="H33" s="27"/>
      <c r="I33" s="27"/>
      <c r="J33" s="31"/>
    </row>
    <row r="34" spans="1:10" x14ac:dyDescent="0.25">
      <c r="A34" s="109">
        <v>43814</v>
      </c>
      <c r="B34" s="27" t="s">
        <v>53</v>
      </c>
      <c r="C34" s="27" t="s">
        <v>59</v>
      </c>
      <c r="D34" s="27" t="s">
        <v>60</v>
      </c>
      <c r="E34" s="27" t="s">
        <v>58</v>
      </c>
      <c r="F34" s="27"/>
      <c r="G34" s="27" t="s">
        <v>47</v>
      </c>
      <c r="H34" s="27"/>
      <c r="I34" s="27"/>
      <c r="J34" s="31"/>
    </row>
    <row r="35" spans="1:10" x14ac:dyDescent="0.25">
      <c r="A35" s="110">
        <v>43815</v>
      </c>
      <c r="B35" s="27" t="s">
        <v>53</v>
      </c>
      <c r="C35" s="27"/>
      <c r="D35" s="27" t="s">
        <v>61</v>
      </c>
      <c r="E35" s="27" t="s">
        <v>44</v>
      </c>
      <c r="F35" s="27" t="s">
        <v>52</v>
      </c>
      <c r="G35" s="27" t="s">
        <v>44</v>
      </c>
      <c r="H35" s="27"/>
      <c r="I35" s="27"/>
      <c r="J35" s="31"/>
    </row>
    <row r="36" spans="1:10" x14ac:dyDescent="0.25">
      <c r="H36">
        <f>SUM(H21:H35)</f>
        <v>13000</v>
      </c>
      <c r="I36">
        <f>SUM(I25:I35)</f>
        <v>0</v>
      </c>
      <c r="J36" s="31"/>
    </row>
    <row r="37" spans="1:10" x14ac:dyDescent="0.25">
      <c r="J37" s="31"/>
    </row>
    <row r="38" spans="1:10" x14ac:dyDescent="0.25">
      <c r="A38" s="116"/>
      <c r="B38" s="31"/>
      <c r="C38" s="31"/>
      <c r="D38" s="31"/>
      <c r="E38" s="31" t="s">
        <v>115</v>
      </c>
      <c r="F38" s="31"/>
      <c r="G38" s="31"/>
      <c r="H38" s="31"/>
      <c r="I38" s="31"/>
      <c r="J38" s="31"/>
    </row>
    <row r="39" spans="1:10" x14ac:dyDescent="0.25">
      <c r="A39" s="116"/>
      <c r="B39" s="31"/>
      <c r="C39" s="31"/>
      <c r="D39" s="31"/>
      <c r="E39" s="31"/>
      <c r="F39" s="31"/>
      <c r="G39" s="31"/>
      <c r="H39" s="31"/>
      <c r="I39" s="31"/>
      <c r="J39" s="31"/>
    </row>
    <row r="40" spans="1:10" x14ac:dyDescent="0.25">
      <c r="A40" s="117"/>
      <c r="B40" s="87"/>
      <c r="C40" s="87"/>
      <c r="D40" s="87"/>
      <c r="E40" s="87"/>
      <c r="F40" s="87"/>
      <c r="G40" s="87"/>
      <c r="H40" s="87"/>
      <c r="I40" s="31"/>
      <c r="J40" s="31"/>
    </row>
    <row r="41" spans="1:10" x14ac:dyDescent="0.25">
      <c r="A41" s="116"/>
      <c r="B41" s="31"/>
      <c r="C41" s="31"/>
      <c r="D41" s="31"/>
      <c r="E41" s="31"/>
      <c r="F41" s="31"/>
      <c r="G41" s="31"/>
      <c r="H41" s="31"/>
      <c r="I41" s="31"/>
      <c r="J41" s="31"/>
    </row>
    <row r="42" spans="1:10" x14ac:dyDescent="0.25">
      <c r="A42" s="116"/>
      <c r="B42" s="32"/>
      <c r="C42" s="31"/>
      <c r="D42" s="32"/>
      <c r="E42" s="32"/>
      <c r="F42" s="31"/>
      <c r="G42" s="32"/>
      <c r="H42" s="31"/>
      <c r="I42" s="31"/>
      <c r="J42" s="31"/>
    </row>
    <row r="43" spans="1:10" x14ac:dyDescent="0.25">
      <c r="A43" s="118"/>
      <c r="B43" s="31"/>
      <c r="C43" s="31"/>
      <c r="D43" s="31"/>
      <c r="E43" s="31"/>
      <c r="F43" s="31"/>
      <c r="G43" s="31"/>
      <c r="H43" s="31"/>
      <c r="I43" s="31"/>
      <c r="J43" s="31"/>
    </row>
    <row r="44" spans="1:10" x14ac:dyDescent="0.25">
      <c r="A44" s="116"/>
      <c r="B44" s="31"/>
      <c r="C44" s="31"/>
      <c r="D44" s="31"/>
      <c r="E44" s="32"/>
      <c r="F44" s="31"/>
      <c r="G44" s="32"/>
      <c r="H44" s="31"/>
      <c r="I44" s="31"/>
      <c r="J44" s="31"/>
    </row>
    <row r="45" spans="1:10" x14ac:dyDescent="0.25">
      <c r="A45" s="116"/>
      <c r="B45" s="32"/>
      <c r="C45" s="32"/>
      <c r="D45" s="31"/>
      <c r="E45" s="31"/>
      <c r="F45" s="31"/>
      <c r="G45" s="31"/>
      <c r="H45" s="31"/>
      <c r="I45" s="31"/>
      <c r="J45" s="31"/>
    </row>
    <row r="46" spans="1:10" x14ac:dyDescent="0.25">
      <c r="A46" s="119"/>
      <c r="B46" s="31"/>
      <c r="C46" s="31"/>
      <c r="D46" s="31"/>
      <c r="E46" s="31"/>
      <c r="F46" s="31"/>
      <c r="G46" s="31"/>
      <c r="H46" s="31"/>
      <c r="I46" s="31"/>
      <c r="J46" s="31"/>
    </row>
    <row r="47" spans="1:10" x14ac:dyDescent="0.25">
      <c r="A47" s="116"/>
      <c r="B47" s="32"/>
      <c r="C47" s="31"/>
      <c r="D47" s="32"/>
      <c r="E47" s="31"/>
      <c r="F47" s="31"/>
      <c r="G47" s="31"/>
      <c r="H47" s="31"/>
      <c r="I47" s="31"/>
      <c r="J47" s="31"/>
    </row>
    <row r="48" spans="1:10" x14ac:dyDescent="0.25">
      <c r="A48" s="116"/>
      <c r="B48" s="31"/>
      <c r="C48" s="31"/>
      <c r="D48" s="31"/>
      <c r="E48" s="31"/>
      <c r="F48" s="31"/>
      <c r="G48" s="31"/>
      <c r="H48" s="31"/>
      <c r="I48" s="31"/>
      <c r="J48" s="31"/>
    </row>
    <row r="49" spans="1:10" x14ac:dyDescent="0.25">
      <c r="A49" s="116"/>
      <c r="B49" s="31"/>
      <c r="C49" s="31"/>
      <c r="D49" s="31"/>
      <c r="E49" s="31"/>
      <c r="F49" s="31"/>
      <c r="G49" s="31"/>
      <c r="H49" s="31"/>
      <c r="I49" s="31"/>
      <c r="J49" s="31"/>
    </row>
    <row r="50" spans="1:10" x14ac:dyDescent="0.25">
      <c r="A50" s="118"/>
      <c r="B50" s="31"/>
      <c r="C50" s="31"/>
      <c r="D50" s="31"/>
      <c r="E50" s="31"/>
      <c r="F50" s="31"/>
      <c r="G50" s="31"/>
      <c r="H50" s="31"/>
      <c r="I50" s="31"/>
      <c r="J50" s="31"/>
    </row>
    <row r="51" spans="1:10" x14ac:dyDescent="0.25">
      <c r="A51" s="116"/>
      <c r="B51" s="31"/>
      <c r="C51" s="31"/>
      <c r="D51" s="31"/>
      <c r="E51" s="31"/>
      <c r="F51" s="31"/>
      <c r="G51" s="31"/>
      <c r="H51" s="31"/>
      <c r="I51" s="31"/>
      <c r="J51" s="31"/>
    </row>
    <row r="52" spans="1:10" x14ac:dyDescent="0.25">
      <c r="A52" s="31"/>
      <c r="B52" s="31"/>
      <c r="C52" s="31"/>
      <c r="D52" s="31"/>
      <c r="E52" s="31"/>
      <c r="F52" s="31"/>
      <c r="G52" s="32"/>
      <c r="H52" s="31"/>
      <c r="I52" s="31"/>
      <c r="J52" s="31"/>
    </row>
    <row r="53" spans="1:10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10" ht="31.5" x14ac:dyDescent="0.5">
      <c r="A54" s="115"/>
      <c r="B54" s="31"/>
      <c r="C54" s="31"/>
      <c r="D54" s="31"/>
      <c r="E54" s="31"/>
      <c r="F54" s="31"/>
      <c r="G54" s="31"/>
      <c r="H54" s="31"/>
      <c r="I54" s="31"/>
      <c r="J54" s="31"/>
    </row>
    <row r="55" spans="1:10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</row>
    <row r="56" spans="1:10" x14ac:dyDescent="0.25">
      <c r="A56" s="51"/>
      <c r="B56" s="31"/>
      <c r="C56" s="31"/>
      <c r="D56" s="31"/>
      <c r="E56" s="31"/>
      <c r="F56" s="31"/>
      <c r="G56" s="31"/>
      <c r="H56" s="31"/>
      <c r="I56" s="31"/>
      <c r="J56" s="31"/>
    </row>
    <row r="57" spans="1:10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</row>
    <row r="58" spans="1:10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</row>
    <row r="59" spans="1:10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</row>
    <row r="60" spans="1:10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</row>
    <row r="61" spans="1:10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</row>
    <row r="62" spans="1:10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</row>
    <row r="63" spans="1:10" x14ac:dyDescent="0.25">
      <c r="A63" s="31"/>
      <c r="B63" s="31"/>
      <c r="C63" s="31"/>
      <c r="D63" s="31"/>
      <c r="E63" s="31"/>
      <c r="F63" s="31"/>
      <c r="G63" s="31"/>
      <c r="H63" s="31"/>
      <c r="I63" s="31"/>
      <c r="J63" s="31"/>
    </row>
    <row r="64" spans="1:10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</row>
    <row r="65" spans="1:10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</row>
    <row r="66" spans="1:10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</row>
    <row r="67" spans="1:10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</row>
    <row r="68" spans="1:10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</row>
    <row r="69" spans="1:10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</row>
    <row r="70" spans="1:10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</row>
    <row r="71" spans="1:10" x14ac:dyDescent="0.25">
      <c r="A71" s="31"/>
      <c r="B71" s="31"/>
      <c r="C71" s="31"/>
      <c r="D71" s="31"/>
      <c r="E71" s="31"/>
      <c r="F71" s="31"/>
      <c r="G71" s="31"/>
      <c r="H71" s="31"/>
      <c r="I71" s="31"/>
      <c r="J71" s="31"/>
    </row>
    <row r="72" spans="1:10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31"/>
    </row>
    <row r="73" spans="1:10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</row>
    <row r="74" spans="1:10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</row>
    <row r="75" spans="1:10" x14ac:dyDescent="0.25">
      <c r="A75" s="31"/>
      <c r="B75" s="31"/>
      <c r="C75" s="31"/>
      <c r="D75" s="31"/>
      <c r="E75" s="31"/>
      <c r="F75" s="31"/>
      <c r="G75" s="31"/>
      <c r="H75" s="31"/>
      <c r="I75" s="31"/>
      <c r="J75" s="31"/>
    </row>
    <row r="76" spans="1:10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</row>
    <row r="77" spans="1:10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</row>
    <row r="78" spans="1:10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</row>
    <row r="79" spans="1:10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</row>
    <row r="80" spans="1:10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</row>
    <row r="81" spans="1:10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</row>
    <row r="82" spans="1:10" x14ac:dyDescent="0.25">
      <c r="A82" s="31"/>
      <c r="B82" s="31"/>
      <c r="C82" s="31"/>
      <c r="D82" s="31"/>
      <c r="E82" s="31"/>
      <c r="F82" s="31"/>
      <c r="G82" s="31"/>
      <c r="H82" s="31"/>
      <c r="I82" s="31"/>
      <c r="J82" s="31"/>
    </row>
    <row r="83" spans="1:10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</row>
    <row r="84" spans="1:10" x14ac:dyDescent="0.25">
      <c r="A84" s="31"/>
      <c r="B84" s="31"/>
      <c r="C84" s="31"/>
      <c r="D84" s="31"/>
      <c r="E84" s="31"/>
      <c r="F84" s="31"/>
      <c r="G84" s="31"/>
      <c r="H84" s="31"/>
      <c r="I84" s="31"/>
      <c r="J84" s="31"/>
    </row>
    <row r="85" spans="1:10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</row>
    <row r="86" spans="1:10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</row>
    <row r="87" spans="1:10" x14ac:dyDescent="0.25">
      <c r="A87" s="31"/>
      <c r="B87" s="31"/>
      <c r="C87" s="31"/>
      <c r="D87" s="31"/>
      <c r="E87" s="31"/>
      <c r="F87" s="31"/>
      <c r="G87" s="31"/>
      <c r="H87" s="31"/>
      <c r="I87" s="31"/>
      <c r="J87" s="31"/>
    </row>
    <row r="88" spans="1:10" x14ac:dyDescent="0.25">
      <c r="A88" s="31"/>
      <c r="B88" s="31"/>
      <c r="C88" s="31"/>
      <c r="D88" s="31"/>
      <c r="E88" s="31"/>
      <c r="F88" s="31"/>
      <c r="G88" s="31"/>
      <c r="H88" s="31"/>
      <c r="I88" s="31"/>
      <c r="J88" s="31"/>
    </row>
    <row r="89" spans="1:10" x14ac:dyDescent="0.25">
      <c r="A89" s="31"/>
      <c r="B89" s="31"/>
      <c r="C89" s="31"/>
      <c r="D89" s="31"/>
      <c r="E89" s="31"/>
      <c r="F89" s="31"/>
      <c r="G89" s="31"/>
      <c r="H89" s="31"/>
      <c r="I89" s="31"/>
      <c r="J89" s="31"/>
    </row>
    <row r="90" spans="1:10" x14ac:dyDescent="0.25">
      <c r="A90" s="31"/>
      <c r="B90" s="31"/>
      <c r="C90" s="31"/>
      <c r="D90" s="31"/>
      <c r="E90" s="31"/>
      <c r="F90" s="31"/>
      <c r="G90" s="31"/>
      <c r="H90" s="31"/>
      <c r="I90" s="31"/>
      <c r="J90" s="31"/>
    </row>
    <row r="91" spans="1:10" x14ac:dyDescent="0.25">
      <c r="A91" s="31"/>
      <c r="B91" s="31"/>
      <c r="C91" s="31"/>
      <c r="D91" s="31"/>
      <c r="E91" s="31"/>
      <c r="F91" s="31"/>
      <c r="G91" s="31"/>
      <c r="H91" s="31"/>
      <c r="I91" s="31"/>
      <c r="J91" s="31"/>
    </row>
    <row r="92" spans="1:10" x14ac:dyDescent="0.25">
      <c r="A92" s="31"/>
      <c r="B92" s="31"/>
      <c r="C92" s="31"/>
      <c r="D92" s="31"/>
      <c r="E92" s="31"/>
      <c r="F92" s="31"/>
      <c r="G92" s="31"/>
      <c r="H92" s="31"/>
      <c r="I92" s="31"/>
      <c r="J92" s="31"/>
    </row>
    <row r="93" spans="1:10" x14ac:dyDescent="0.25">
      <c r="A93" s="31"/>
      <c r="B93" s="31"/>
      <c r="C93" s="31"/>
      <c r="D93" s="31"/>
      <c r="E93" s="31"/>
      <c r="F93" s="31"/>
      <c r="G93" s="31"/>
      <c r="H93" s="31"/>
      <c r="I93" s="31"/>
      <c r="J93" s="31"/>
    </row>
    <row r="94" spans="1:10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31"/>
    </row>
    <row r="95" spans="1:10" x14ac:dyDescent="0.25">
      <c r="A95" s="31"/>
      <c r="B95" s="31"/>
      <c r="C95" s="31"/>
      <c r="D95" s="31"/>
      <c r="E95" s="31"/>
      <c r="F95" s="31"/>
      <c r="G95" s="31"/>
      <c r="H95" s="31"/>
      <c r="I95" s="31"/>
      <c r="J95" s="31"/>
    </row>
    <row r="96" spans="1:10" x14ac:dyDescent="0.25">
      <c r="A96" s="31"/>
      <c r="B96" s="31"/>
      <c r="C96" s="31"/>
      <c r="D96" s="31"/>
      <c r="E96" s="31"/>
      <c r="F96" s="31"/>
      <c r="G96" s="31"/>
      <c r="H96" s="31"/>
      <c r="I96" s="31"/>
      <c r="J96" s="31"/>
    </row>
    <row r="97" spans="1:10" x14ac:dyDescent="0.25">
      <c r="A97" s="31"/>
      <c r="B97" s="31"/>
      <c r="C97" s="31"/>
      <c r="D97" s="31"/>
      <c r="E97" s="31"/>
      <c r="F97" s="31"/>
      <c r="G97" s="31"/>
      <c r="H97" s="31"/>
      <c r="I97" s="31"/>
      <c r="J97" s="31"/>
    </row>
    <row r="98" spans="1:10" x14ac:dyDescent="0.25">
      <c r="A98" s="31"/>
      <c r="B98" s="31"/>
      <c r="C98" s="31"/>
      <c r="D98" s="31"/>
      <c r="E98" s="31"/>
      <c r="F98" s="31"/>
      <c r="G98" s="31"/>
      <c r="H98" s="31"/>
      <c r="I98" s="31"/>
      <c r="J98" s="31"/>
    </row>
    <row r="99" spans="1:10" x14ac:dyDescent="0.25">
      <c r="A99" s="31"/>
      <c r="B99" s="31"/>
      <c r="C99" s="31"/>
      <c r="D99" s="31"/>
      <c r="E99" s="31"/>
      <c r="F99" s="31"/>
      <c r="G99" s="31"/>
      <c r="H99" s="31"/>
      <c r="I99" s="31"/>
      <c r="J99" s="31"/>
    </row>
    <row r="100" spans="1:10" x14ac:dyDescent="0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</row>
    <row r="101" spans="1:10" x14ac:dyDescent="0.25">
      <c r="A101" s="31"/>
      <c r="B101" s="31"/>
      <c r="C101" s="31"/>
      <c r="D101" s="31"/>
      <c r="E101" s="31"/>
      <c r="F101" s="31"/>
      <c r="G101" s="31"/>
      <c r="H101" s="31"/>
      <c r="I101" s="31"/>
      <c r="J101" s="31"/>
    </row>
    <row r="102" spans="1:10" x14ac:dyDescent="0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</row>
    <row r="103" spans="1:10" x14ac:dyDescent="0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</row>
    <row r="104" spans="1:10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</row>
    <row r="105" spans="1:10" x14ac:dyDescent="0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</row>
    <row r="106" spans="1:10" x14ac:dyDescent="0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</row>
    <row r="107" spans="1:10" x14ac:dyDescent="0.25">
      <c r="A107" s="31"/>
      <c r="B107" s="31"/>
      <c r="C107" s="31"/>
      <c r="D107" s="31"/>
      <c r="E107" s="31"/>
      <c r="F107" s="31"/>
      <c r="G107" s="31"/>
      <c r="H107" s="31"/>
      <c r="I107" s="31"/>
      <c r="J107" s="31"/>
    </row>
    <row r="108" spans="1:10" x14ac:dyDescent="0.25">
      <c r="A108" s="31"/>
      <c r="B108" s="31"/>
      <c r="C108" s="31"/>
      <c r="D108" s="31"/>
      <c r="E108" s="31"/>
      <c r="F108" s="31"/>
      <c r="G108" s="31"/>
      <c r="H108" s="31"/>
      <c r="I108" s="31"/>
      <c r="J108" s="31"/>
    </row>
    <row r="109" spans="1:10" x14ac:dyDescent="0.25">
      <c r="A109" s="31"/>
      <c r="B109" s="31"/>
      <c r="C109" s="31"/>
      <c r="D109" s="31"/>
      <c r="E109" s="31"/>
      <c r="F109" s="31"/>
      <c r="G109" s="31"/>
      <c r="H109" s="31"/>
      <c r="I109" s="31"/>
      <c r="J109" s="31"/>
    </row>
    <row r="110" spans="1:10" x14ac:dyDescent="0.25">
      <c r="A110" s="31"/>
      <c r="B110" s="31"/>
      <c r="C110" s="31"/>
      <c r="D110" s="31"/>
      <c r="E110" s="31"/>
      <c r="F110" s="31"/>
      <c r="G110" s="31"/>
      <c r="H110" s="31"/>
      <c r="I110" s="31"/>
      <c r="J110" s="31"/>
    </row>
    <row r="111" spans="1:10" x14ac:dyDescent="0.25">
      <c r="A111" s="31"/>
      <c r="B111" s="31"/>
      <c r="C111" s="31"/>
      <c r="D111" s="31"/>
      <c r="E111" s="31"/>
      <c r="F111" s="31"/>
      <c r="G111" s="31"/>
      <c r="H111" s="31"/>
      <c r="I111" s="31"/>
      <c r="J111" s="31"/>
    </row>
    <row r="112" spans="1:10" x14ac:dyDescent="0.25">
      <c r="A112" s="31"/>
      <c r="B112" s="31"/>
      <c r="C112" s="31"/>
      <c r="D112" s="31"/>
      <c r="E112" s="31"/>
      <c r="F112" s="31"/>
      <c r="G112" s="31"/>
      <c r="H112" s="31"/>
      <c r="I112" s="31"/>
      <c r="J112" s="31"/>
    </row>
    <row r="113" spans="1:10" x14ac:dyDescent="0.25">
      <c r="A113" s="31"/>
      <c r="B113" s="31"/>
      <c r="C113" s="31"/>
      <c r="D113" s="31"/>
      <c r="E113" s="31"/>
      <c r="F113" s="31"/>
      <c r="G113" s="31"/>
      <c r="H113" s="31"/>
      <c r="I113" s="31"/>
      <c r="J113" s="31"/>
    </row>
    <row r="114" spans="1:10" x14ac:dyDescent="0.25">
      <c r="A114" s="31"/>
      <c r="B114" s="31"/>
      <c r="C114" s="31"/>
      <c r="D114" s="31"/>
      <c r="E114" s="31"/>
      <c r="F114" s="31"/>
      <c r="G114" s="31"/>
      <c r="H114" s="31"/>
      <c r="I114" s="31"/>
      <c r="J114" s="31"/>
    </row>
    <row r="115" spans="1:10" x14ac:dyDescent="0.25">
      <c r="A115" s="31"/>
      <c r="B115" s="31"/>
      <c r="C115" s="31"/>
      <c r="D115" s="31"/>
      <c r="E115" s="31"/>
      <c r="F115" s="31"/>
      <c r="G115" s="31"/>
      <c r="H115" s="31"/>
      <c r="I115" s="31"/>
      <c r="J115" s="31"/>
    </row>
    <row r="116" spans="1:10" x14ac:dyDescent="0.25">
      <c r="A116" s="31"/>
      <c r="B116" s="31"/>
      <c r="C116" s="31"/>
      <c r="D116" s="31"/>
      <c r="E116" s="31"/>
      <c r="F116" s="31"/>
      <c r="G116" s="31"/>
      <c r="H116" s="31"/>
      <c r="I116" s="31"/>
      <c r="J116" s="31"/>
    </row>
    <row r="117" spans="1:10" x14ac:dyDescent="0.25">
      <c r="A117" s="31"/>
      <c r="B117" s="31"/>
      <c r="C117" s="31"/>
      <c r="D117" s="31"/>
      <c r="E117" s="31"/>
      <c r="F117" s="31"/>
      <c r="G117" s="31"/>
      <c r="H117" s="31"/>
      <c r="I117" s="31"/>
      <c r="J117" s="31"/>
    </row>
    <row r="118" spans="1:10" x14ac:dyDescent="0.25">
      <c r="A118" s="31"/>
      <c r="B118" s="31"/>
      <c r="C118" s="31"/>
      <c r="D118" s="31"/>
      <c r="E118" s="31"/>
      <c r="F118" s="31"/>
      <c r="G118" s="31"/>
      <c r="H118" s="31"/>
      <c r="I118" s="31"/>
      <c r="J118" s="31"/>
    </row>
    <row r="119" spans="1:10" x14ac:dyDescent="0.25">
      <c r="A119" s="31"/>
      <c r="B119" s="31"/>
      <c r="C119" s="31"/>
      <c r="D119" s="31"/>
      <c r="E119" s="31"/>
      <c r="F119" s="31"/>
      <c r="G119" s="31"/>
      <c r="H119" s="31"/>
      <c r="I119" s="31"/>
      <c r="J119" s="31"/>
    </row>
    <row r="120" spans="1:10" x14ac:dyDescent="0.25">
      <c r="A120" s="31"/>
      <c r="B120" s="31"/>
      <c r="C120" s="31"/>
      <c r="D120" s="31"/>
      <c r="E120" s="31"/>
      <c r="F120" s="31"/>
      <c r="G120" s="31"/>
      <c r="H120" s="31"/>
      <c r="I120" s="31"/>
      <c r="J120" s="31"/>
    </row>
    <row r="121" spans="1:10" x14ac:dyDescent="0.25">
      <c r="A121" s="31"/>
      <c r="B121" s="31"/>
      <c r="C121" s="31"/>
      <c r="D121" s="31"/>
      <c r="E121" s="31"/>
      <c r="F121" s="31"/>
      <c r="G121" s="31"/>
      <c r="H121" s="31"/>
      <c r="I121" s="31"/>
      <c r="J121" s="31"/>
    </row>
    <row r="122" spans="1:10" x14ac:dyDescent="0.25">
      <c r="A122" s="31"/>
      <c r="B122" s="31"/>
      <c r="C122" s="31"/>
      <c r="D122" s="31"/>
      <c r="E122" s="31"/>
      <c r="F122" s="31"/>
      <c r="G122" s="31"/>
      <c r="H122" s="31"/>
      <c r="I122" s="31"/>
      <c r="J122" s="31"/>
    </row>
    <row r="123" spans="1:10" x14ac:dyDescent="0.25">
      <c r="A123" s="31"/>
      <c r="B123" s="31"/>
      <c r="C123" s="31"/>
      <c r="D123" s="31"/>
      <c r="E123" s="31"/>
      <c r="F123" s="31"/>
      <c r="G123" s="31"/>
      <c r="H123" s="31"/>
      <c r="I123" s="31"/>
      <c r="J123" s="31"/>
    </row>
    <row r="124" spans="1:10" x14ac:dyDescent="0.25">
      <c r="A124" s="31"/>
      <c r="B124" s="31"/>
      <c r="C124" s="31"/>
      <c r="D124" s="31"/>
      <c r="E124" s="31"/>
      <c r="F124" s="31"/>
      <c r="G124" s="31"/>
      <c r="H124" s="31"/>
      <c r="I124" s="31"/>
      <c r="J124" s="31"/>
    </row>
    <row r="125" spans="1:10" x14ac:dyDescent="0.25">
      <c r="A125" s="31"/>
      <c r="B125" s="31"/>
      <c r="C125" s="31"/>
      <c r="D125" s="31"/>
      <c r="E125" s="31"/>
      <c r="F125" s="31"/>
      <c r="G125" s="31"/>
      <c r="H125" s="31"/>
      <c r="I125" s="31"/>
      <c r="J125" s="31"/>
    </row>
    <row r="126" spans="1:10" x14ac:dyDescent="0.25">
      <c r="A126" s="31"/>
      <c r="B126" s="31"/>
      <c r="C126" s="31"/>
      <c r="D126" s="31"/>
      <c r="E126" s="31"/>
      <c r="F126" s="31"/>
      <c r="G126" s="31"/>
      <c r="H126" s="31"/>
      <c r="I126" s="31"/>
      <c r="J126" s="31"/>
    </row>
    <row r="127" spans="1:10" x14ac:dyDescent="0.25">
      <c r="A127" s="31"/>
      <c r="B127" s="31"/>
      <c r="C127" s="31"/>
      <c r="D127" s="31"/>
      <c r="E127" s="31"/>
      <c r="F127" s="31"/>
      <c r="G127" s="31"/>
      <c r="H127" s="31"/>
      <c r="I127" s="31"/>
      <c r="J127" s="31"/>
    </row>
    <row r="128" spans="1:10" x14ac:dyDescent="0.25">
      <c r="A128" s="31"/>
      <c r="B128" s="31"/>
      <c r="C128" s="31"/>
      <c r="D128" s="31"/>
      <c r="E128" s="31"/>
      <c r="F128" s="31"/>
      <c r="G128" s="31"/>
      <c r="H128" s="31"/>
      <c r="I128" s="31"/>
      <c r="J128" s="31"/>
    </row>
    <row r="129" spans="1:10" x14ac:dyDescent="0.25">
      <c r="A129" s="31"/>
      <c r="B129" s="31"/>
      <c r="C129" s="31"/>
      <c r="D129" s="31"/>
      <c r="E129" s="31"/>
      <c r="F129" s="31"/>
      <c r="G129" s="31"/>
      <c r="H129" s="31"/>
      <c r="I129" s="31"/>
      <c r="J129" s="31"/>
    </row>
    <row r="130" spans="1:10" x14ac:dyDescent="0.25">
      <c r="A130" s="31"/>
      <c r="B130" s="31"/>
      <c r="C130" s="31"/>
      <c r="D130" s="31"/>
      <c r="E130" s="31"/>
      <c r="F130" s="31"/>
      <c r="G130" s="31"/>
      <c r="H130" s="31"/>
      <c r="I130" s="31"/>
      <c r="J130" s="31"/>
    </row>
    <row r="131" spans="1:10" x14ac:dyDescent="0.25">
      <c r="A131" s="31"/>
      <c r="B131" s="31"/>
      <c r="C131" s="31"/>
      <c r="D131" s="31"/>
      <c r="E131" s="31"/>
      <c r="F131" s="31"/>
      <c r="G131" s="31"/>
      <c r="H131" s="31"/>
      <c r="I131" s="31"/>
      <c r="J131" s="31"/>
    </row>
    <row r="132" spans="1:10" x14ac:dyDescent="0.25">
      <c r="A132" s="31"/>
      <c r="B132" s="31"/>
      <c r="C132" s="31"/>
      <c r="D132" s="31"/>
      <c r="E132" s="31"/>
      <c r="F132" s="31"/>
      <c r="G132" s="31"/>
      <c r="H132" s="31"/>
      <c r="I132" s="31"/>
      <c r="J132" s="31"/>
    </row>
    <row r="133" spans="1:10" x14ac:dyDescent="0.25">
      <c r="A133" s="31"/>
      <c r="B133" s="31"/>
      <c r="C133" s="31"/>
      <c r="D133" s="31"/>
      <c r="E133" s="31"/>
      <c r="F133" s="31"/>
      <c r="G133" s="31"/>
      <c r="H133" s="31"/>
      <c r="I133" s="31"/>
      <c r="J133" s="31"/>
    </row>
    <row r="134" spans="1:10" x14ac:dyDescent="0.25">
      <c r="A134" s="31"/>
      <c r="B134" s="31"/>
      <c r="C134" s="31"/>
      <c r="D134" s="31"/>
      <c r="E134" s="31"/>
      <c r="F134" s="31"/>
      <c r="G134" s="31"/>
      <c r="H134" s="31"/>
      <c r="I134" s="31"/>
      <c r="J134" s="31"/>
    </row>
    <row r="135" spans="1:10" x14ac:dyDescent="0.25">
      <c r="A135" s="31"/>
      <c r="B135" s="31"/>
      <c r="C135" s="31"/>
      <c r="D135" s="31"/>
      <c r="E135" s="31"/>
      <c r="F135" s="31"/>
      <c r="G135" s="31"/>
      <c r="H135" s="31"/>
      <c r="I135" s="31"/>
      <c r="J135" s="31"/>
    </row>
    <row r="136" spans="1:10" x14ac:dyDescent="0.25">
      <c r="A136" s="31"/>
      <c r="B136" s="31"/>
      <c r="C136" s="31"/>
      <c r="D136" s="31"/>
      <c r="E136" s="31"/>
      <c r="F136" s="31"/>
      <c r="G136" s="31"/>
      <c r="H136" s="31"/>
      <c r="I136" s="31"/>
      <c r="J136" s="31"/>
    </row>
    <row r="137" spans="1:10" x14ac:dyDescent="0.25">
      <c r="A137" s="31"/>
      <c r="B137" s="31"/>
      <c r="C137" s="31"/>
      <c r="D137" s="31"/>
      <c r="E137" s="31"/>
      <c r="F137" s="31"/>
      <c r="G137" s="31"/>
      <c r="H137" s="31"/>
      <c r="I137" s="31"/>
      <c r="J137" s="31"/>
    </row>
    <row r="138" spans="1:10" x14ac:dyDescent="0.25">
      <c r="A138" s="31"/>
      <c r="B138" s="31"/>
      <c r="C138" s="31"/>
      <c r="D138" s="31"/>
      <c r="E138" s="31"/>
      <c r="F138" s="31"/>
      <c r="G138" s="31"/>
      <c r="H138" s="31"/>
      <c r="I138" s="31"/>
      <c r="J138" s="31"/>
    </row>
    <row r="139" spans="1:10" x14ac:dyDescent="0.25">
      <c r="A139" s="31"/>
      <c r="B139" s="31"/>
      <c r="C139" s="31"/>
      <c r="D139" s="31"/>
      <c r="E139" s="31"/>
      <c r="F139" s="31"/>
      <c r="G139" s="31"/>
      <c r="H139" s="31"/>
      <c r="I139" s="31"/>
      <c r="J139" s="31"/>
    </row>
    <row r="140" spans="1:10" x14ac:dyDescent="0.25">
      <c r="A140" s="31"/>
      <c r="B140" s="31"/>
      <c r="C140" s="31"/>
      <c r="D140" s="31"/>
      <c r="E140" s="31"/>
      <c r="F140" s="31"/>
      <c r="G140" s="31"/>
      <c r="H140" s="31"/>
      <c r="I140" s="31"/>
      <c r="J140" s="31"/>
    </row>
    <row r="141" spans="1:10" x14ac:dyDescent="0.25">
      <c r="A141" s="31"/>
      <c r="B141" s="31"/>
      <c r="C141" s="31"/>
      <c r="D141" s="31"/>
      <c r="E141" s="31"/>
      <c r="F141" s="31"/>
      <c r="G141" s="31"/>
      <c r="H141" s="31"/>
      <c r="I141" s="31"/>
      <c r="J141" s="31"/>
    </row>
    <row r="142" spans="1:10" x14ac:dyDescent="0.25">
      <c r="A142" s="31"/>
      <c r="B142" s="31"/>
      <c r="C142" s="31"/>
      <c r="D142" s="31"/>
      <c r="E142" s="31"/>
      <c r="F142" s="31"/>
      <c r="G142" s="31"/>
      <c r="H142" s="31"/>
      <c r="I142" s="31"/>
      <c r="J142" s="31"/>
    </row>
    <row r="143" spans="1:10" x14ac:dyDescent="0.25">
      <c r="A143" s="31"/>
      <c r="B143" s="31"/>
      <c r="C143" s="31"/>
      <c r="D143" s="31"/>
      <c r="E143" s="31"/>
      <c r="F143" s="31"/>
      <c r="G143" s="31"/>
      <c r="H143" s="31"/>
      <c r="I143" s="31"/>
      <c r="J143" s="31"/>
    </row>
    <row r="144" spans="1:10" x14ac:dyDescent="0.25">
      <c r="A144" s="31"/>
      <c r="B144" s="31"/>
      <c r="C144" s="31"/>
      <c r="D144" s="31"/>
      <c r="E144" s="31"/>
      <c r="F144" s="31"/>
      <c r="G144" s="31"/>
      <c r="H144" s="31"/>
      <c r="I144" s="31"/>
      <c r="J144" s="31"/>
    </row>
    <row r="145" spans="1:10" x14ac:dyDescent="0.25">
      <c r="A145" s="31"/>
      <c r="B145" s="31"/>
      <c r="C145" s="31"/>
      <c r="D145" s="31"/>
      <c r="E145" s="31"/>
      <c r="F145" s="31"/>
      <c r="G145" s="31"/>
      <c r="H145" s="31"/>
      <c r="I145" s="31"/>
      <c r="J145" s="31"/>
    </row>
    <row r="146" spans="1:10" x14ac:dyDescent="0.25">
      <c r="A146" s="31"/>
      <c r="B146" s="31"/>
      <c r="C146" s="31"/>
      <c r="D146" s="31"/>
      <c r="E146" s="31"/>
      <c r="F146" s="31"/>
      <c r="G146" s="31"/>
      <c r="H146" s="31"/>
      <c r="I146" s="31"/>
      <c r="J146" s="31"/>
    </row>
    <row r="147" spans="1:10" x14ac:dyDescent="0.25">
      <c r="A147" s="31"/>
      <c r="B147" s="31"/>
      <c r="C147" s="31"/>
      <c r="D147" s="31"/>
      <c r="E147" s="31"/>
      <c r="F147" s="31"/>
      <c r="G147" s="31"/>
      <c r="H147" s="31"/>
      <c r="I147" s="31"/>
      <c r="J147" s="31"/>
    </row>
    <row r="148" spans="1:10" x14ac:dyDescent="0.25">
      <c r="A148" s="31"/>
      <c r="B148" s="31"/>
      <c r="C148" s="31"/>
      <c r="D148" s="31"/>
      <c r="E148" s="31"/>
      <c r="F148" s="31"/>
      <c r="G148" s="31"/>
      <c r="H148" s="31"/>
      <c r="I148" s="31"/>
      <c r="J148" s="31"/>
    </row>
    <row r="149" spans="1:10" x14ac:dyDescent="0.25">
      <c r="A149" s="31"/>
      <c r="B149" s="31"/>
      <c r="C149" s="31"/>
      <c r="D149" s="31"/>
      <c r="E149" s="31"/>
      <c r="F149" s="31"/>
      <c r="G149" s="31"/>
      <c r="H149" s="31"/>
      <c r="I149" s="31"/>
      <c r="J149" s="31"/>
    </row>
    <row r="150" spans="1:10" x14ac:dyDescent="0.25">
      <c r="A150" s="31"/>
      <c r="B150" s="31"/>
      <c r="C150" s="31"/>
      <c r="D150" s="31"/>
      <c r="E150" s="31"/>
      <c r="F150" s="31"/>
      <c r="G150" s="31"/>
      <c r="H150" s="31"/>
      <c r="I150" s="31"/>
      <c r="J150" s="31"/>
    </row>
    <row r="151" spans="1:10" x14ac:dyDescent="0.25">
      <c r="A151" s="31"/>
      <c r="B151" s="31"/>
      <c r="C151" s="31"/>
      <c r="D151" s="31"/>
      <c r="E151" s="31"/>
      <c r="F151" s="31"/>
      <c r="G151" s="31"/>
      <c r="H151" s="31"/>
      <c r="I151" s="31"/>
      <c r="J151" s="31"/>
    </row>
    <row r="152" spans="1:10" x14ac:dyDescent="0.25">
      <c r="A152" s="31"/>
      <c r="B152" s="31"/>
      <c r="C152" s="31"/>
      <c r="D152" s="31"/>
      <c r="E152" s="31"/>
      <c r="F152" s="31"/>
      <c r="G152" s="31"/>
      <c r="H152" s="31"/>
      <c r="I152" s="31"/>
      <c r="J152" s="31"/>
    </row>
    <row r="153" spans="1:10" x14ac:dyDescent="0.25">
      <c r="A153" s="31"/>
      <c r="B153" s="31"/>
      <c r="C153" s="31"/>
      <c r="D153" s="31"/>
      <c r="E153" s="31"/>
      <c r="F153" s="31"/>
      <c r="G153" s="31"/>
      <c r="H153" s="31"/>
      <c r="I153" s="31"/>
      <c r="J153" s="31"/>
    </row>
    <row r="154" spans="1:10" x14ac:dyDescent="0.25">
      <c r="A154" s="31"/>
      <c r="B154" s="31"/>
      <c r="C154" s="31"/>
      <c r="D154" s="31"/>
      <c r="E154" s="31"/>
      <c r="F154" s="31"/>
      <c r="G154" s="31"/>
      <c r="H154" s="31"/>
      <c r="I154" s="31"/>
      <c r="J154" s="31"/>
    </row>
    <row r="155" spans="1:10" x14ac:dyDescent="0.25">
      <c r="A155" s="31"/>
      <c r="B155" s="31"/>
      <c r="C155" s="31"/>
      <c r="D155" s="31"/>
      <c r="E155" s="31"/>
      <c r="F155" s="31"/>
      <c r="G155" s="31"/>
      <c r="H155" s="31"/>
      <c r="I155" s="31"/>
      <c r="J155" s="31"/>
    </row>
    <row r="156" spans="1:10" x14ac:dyDescent="0.25">
      <c r="A156" s="31"/>
      <c r="B156" s="31"/>
      <c r="C156" s="31"/>
      <c r="D156" s="31"/>
      <c r="E156" s="31"/>
      <c r="F156" s="31"/>
      <c r="G156" s="31"/>
      <c r="H156" s="31"/>
      <c r="I156" s="31"/>
      <c r="J156" s="31"/>
    </row>
    <row r="157" spans="1:10" x14ac:dyDescent="0.25">
      <c r="A157" s="31"/>
      <c r="B157" s="31"/>
      <c r="C157" s="31"/>
      <c r="D157" s="31"/>
      <c r="E157" s="31"/>
      <c r="F157" s="31"/>
      <c r="G157" s="31"/>
      <c r="H157" s="31"/>
      <c r="I157" s="31"/>
      <c r="J157" s="31"/>
    </row>
    <row r="158" spans="1:10" x14ac:dyDescent="0.25">
      <c r="A158" s="31"/>
      <c r="B158" s="31"/>
      <c r="C158" s="31"/>
      <c r="D158" s="31"/>
      <c r="E158" s="31"/>
      <c r="F158" s="31"/>
      <c r="G158" s="31"/>
      <c r="H158" s="31"/>
      <c r="I158" s="31"/>
      <c r="J158" s="31"/>
    </row>
    <row r="159" spans="1:10" x14ac:dyDescent="0.25">
      <c r="A159" s="31"/>
      <c r="B159" s="31"/>
      <c r="C159" s="31"/>
      <c r="D159" s="31"/>
      <c r="E159" s="31"/>
      <c r="F159" s="31"/>
      <c r="G159" s="31"/>
      <c r="H159" s="31"/>
      <c r="I159" s="31"/>
      <c r="J159" s="31"/>
    </row>
    <row r="160" spans="1:10" x14ac:dyDescent="0.25">
      <c r="A160" s="31"/>
      <c r="B160" s="31"/>
      <c r="C160" s="31"/>
      <c r="D160" s="31"/>
      <c r="E160" s="31"/>
      <c r="F160" s="31"/>
      <c r="G160" s="31"/>
      <c r="H160" s="31"/>
      <c r="I160" s="31"/>
      <c r="J160" s="31"/>
    </row>
    <row r="161" spans="1:10" x14ac:dyDescent="0.25">
      <c r="A161" s="31"/>
      <c r="B161" s="31"/>
      <c r="C161" s="31"/>
      <c r="D161" s="31"/>
      <c r="E161" s="31"/>
      <c r="F161" s="31"/>
      <c r="G161" s="31"/>
      <c r="H161" s="31"/>
      <c r="I161" s="31"/>
      <c r="J161" s="31"/>
    </row>
    <row r="162" spans="1:10" x14ac:dyDescent="0.25">
      <c r="A162" s="31"/>
      <c r="B162" s="31"/>
      <c r="C162" s="31"/>
      <c r="D162" s="31"/>
      <c r="E162" s="31"/>
      <c r="F162" s="31"/>
      <c r="G162" s="31"/>
      <c r="H162" s="31"/>
      <c r="I162" s="31"/>
      <c r="J162" s="31"/>
    </row>
    <row r="163" spans="1:10" x14ac:dyDescent="0.25">
      <c r="A163" s="31"/>
      <c r="B163" s="31"/>
      <c r="C163" s="31"/>
      <c r="D163" s="31"/>
      <c r="E163" s="31"/>
      <c r="F163" s="31"/>
      <c r="G163" s="31"/>
      <c r="H163" s="31"/>
      <c r="I163" s="31"/>
      <c r="J163" s="31"/>
    </row>
    <row r="164" spans="1:10" x14ac:dyDescent="0.25">
      <c r="A164" s="31"/>
      <c r="B164" s="31"/>
      <c r="C164" s="31"/>
      <c r="D164" s="31"/>
      <c r="E164" s="31"/>
      <c r="F164" s="31"/>
      <c r="G164" s="31"/>
      <c r="H164" s="31"/>
      <c r="I164" s="31"/>
      <c r="J164" s="31"/>
    </row>
    <row r="165" spans="1:10" x14ac:dyDescent="0.25">
      <c r="A165" s="31"/>
      <c r="B165" s="31"/>
      <c r="C165" s="31"/>
      <c r="D165" s="31"/>
      <c r="E165" s="31"/>
      <c r="F165" s="31"/>
      <c r="G165" s="31"/>
      <c r="H165" s="31"/>
      <c r="I165" s="31"/>
      <c r="J165" s="31"/>
    </row>
    <row r="166" spans="1:10" x14ac:dyDescent="0.25">
      <c r="A166" s="31"/>
      <c r="B166" s="31"/>
      <c r="C166" s="31"/>
      <c r="D166" s="31"/>
      <c r="E166" s="31"/>
      <c r="F166" s="31"/>
      <c r="G166" s="31"/>
      <c r="H166" s="31"/>
      <c r="I166" s="31"/>
      <c r="J166" s="31"/>
    </row>
    <row r="167" spans="1:10" x14ac:dyDescent="0.25">
      <c r="A167" s="31"/>
      <c r="B167" s="31"/>
      <c r="C167" s="31"/>
      <c r="D167" s="31"/>
      <c r="E167" s="31"/>
      <c r="F167" s="31"/>
      <c r="G167" s="31"/>
      <c r="H167" s="31"/>
      <c r="I167" s="31"/>
      <c r="J167" s="31"/>
    </row>
    <row r="168" spans="1:10" x14ac:dyDescent="0.25">
      <c r="A168" s="31"/>
      <c r="B168" s="31"/>
      <c r="C168" s="31"/>
      <c r="D168" s="31"/>
      <c r="E168" s="31"/>
      <c r="F168" s="31"/>
      <c r="G168" s="31"/>
      <c r="H168" s="31"/>
      <c r="I168" s="31"/>
      <c r="J168" s="31"/>
    </row>
    <row r="169" spans="1:10" x14ac:dyDescent="0.25">
      <c r="A169" s="31"/>
      <c r="B169" s="31"/>
      <c r="C169" s="31"/>
      <c r="D169" s="31"/>
      <c r="E169" s="31"/>
      <c r="F169" s="31"/>
      <c r="G169" s="31"/>
      <c r="H169" s="31"/>
      <c r="I169" s="31"/>
      <c r="J169" s="31"/>
    </row>
    <row r="170" spans="1:10" x14ac:dyDescent="0.25">
      <c r="A170" s="31"/>
      <c r="B170" s="31"/>
      <c r="C170" s="31"/>
      <c r="D170" s="31"/>
      <c r="E170" s="31"/>
      <c r="F170" s="31"/>
      <c r="G170" s="31"/>
      <c r="H170" s="31"/>
      <c r="I170" s="31"/>
      <c r="J170" s="31"/>
    </row>
    <row r="171" spans="1:10" x14ac:dyDescent="0.25">
      <c r="A171" s="31"/>
      <c r="B171" s="31"/>
      <c r="C171" s="31"/>
      <c r="D171" s="31"/>
      <c r="E171" s="31"/>
      <c r="F171" s="31"/>
      <c r="G171" s="31"/>
      <c r="H171" s="31"/>
      <c r="I171" s="31"/>
      <c r="J171" s="31"/>
    </row>
    <row r="172" spans="1:10" x14ac:dyDescent="0.25">
      <c r="A172" s="31"/>
      <c r="B172" s="31"/>
      <c r="C172" s="31"/>
      <c r="D172" s="31"/>
      <c r="E172" s="31"/>
      <c r="F172" s="31"/>
      <c r="G172" s="31"/>
      <c r="H172" s="31"/>
      <c r="I172" s="31"/>
      <c r="J172" s="31"/>
    </row>
    <row r="173" spans="1:10" x14ac:dyDescent="0.25">
      <c r="A173" s="31"/>
      <c r="B173" s="31"/>
      <c r="C173" s="31"/>
      <c r="D173" s="31"/>
      <c r="E173" s="31"/>
      <c r="F173" s="31"/>
      <c r="G173" s="31"/>
      <c r="H173" s="31"/>
      <c r="I173" s="31"/>
      <c r="J173" s="31"/>
    </row>
    <row r="174" spans="1:10" x14ac:dyDescent="0.25">
      <c r="A174" s="31"/>
      <c r="B174" s="31"/>
      <c r="C174" s="31"/>
      <c r="D174" s="31"/>
      <c r="E174" s="31"/>
      <c r="F174" s="31"/>
      <c r="G174" s="31"/>
      <c r="H174" s="31"/>
      <c r="I174" s="31"/>
      <c r="J174" s="31"/>
    </row>
    <row r="175" spans="1:10" x14ac:dyDescent="0.25">
      <c r="A175" s="31"/>
      <c r="B175" s="31"/>
      <c r="C175" s="31"/>
      <c r="D175" s="31"/>
      <c r="E175" s="31"/>
      <c r="F175" s="31"/>
      <c r="G175" s="31"/>
      <c r="H175" s="31"/>
      <c r="I175" s="31"/>
      <c r="J175" s="31"/>
    </row>
    <row r="176" spans="1:10" x14ac:dyDescent="0.25">
      <c r="A176" s="31"/>
      <c r="B176" s="31"/>
      <c r="C176" s="31"/>
      <c r="D176" s="31"/>
      <c r="E176" s="31"/>
      <c r="F176" s="31"/>
      <c r="G176" s="31"/>
      <c r="H176" s="31"/>
      <c r="I176" s="31"/>
      <c r="J176" s="31"/>
    </row>
    <row r="177" spans="1:10" x14ac:dyDescent="0.25">
      <c r="A177" s="31"/>
      <c r="B177" s="31"/>
      <c r="C177" s="31"/>
      <c r="D177" s="31"/>
      <c r="E177" s="31"/>
      <c r="F177" s="31"/>
      <c r="G177" s="31"/>
      <c r="H177" s="31"/>
      <c r="I177" s="31"/>
      <c r="J177" s="31"/>
    </row>
    <row r="178" spans="1:10" x14ac:dyDescent="0.25">
      <c r="A178" s="31"/>
      <c r="B178" s="31"/>
      <c r="C178" s="31"/>
      <c r="D178" s="31"/>
      <c r="E178" s="31"/>
      <c r="F178" s="31"/>
      <c r="G178" s="31"/>
      <c r="H178" s="31"/>
      <c r="I178" s="31"/>
      <c r="J178" s="31"/>
    </row>
    <row r="179" spans="1:10" x14ac:dyDescent="0.25">
      <c r="A179" s="31"/>
      <c r="B179" s="31"/>
      <c r="C179" s="31"/>
      <c r="D179" s="31"/>
      <c r="E179" s="31"/>
      <c r="F179" s="31"/>
      <c r="G179" s="31"/>
      <c r="H179" s="31"/>
      <c r="I179" s="31"/>
      <c r="J179" s="31"/>
    </row>
    <row r="180" spans="1:10" x14ac:dyDescent="0.25">
      <c r="A180" s="31"/>
      <c r="B180" s="31"/>
      <c r="C180" s="31"/>
      <c r="D180" s="31"/>
      <c r="E180" s="31"/>
      <c r="F180" s="31"/>
      <c r="G180" s="31"/>
      <c r="H180" s="31"/>
      <c r="I180" s="31"/>
      <c r="J180" s="31"/>
    </row>
    <row r="181" spans="1:10" x14ac:dyDescent="0.25">
      <c r="A181" s="31"/>
      <c r="B181" s="31"/>
      <c r="C181" s="31"/>
      <c r="D181" s="31"/>
      <c r="E181" s="31"/>
      <c r="F181" s="31"/>
      <c r="G181" s="31"/>
      <c r="H181" s="31"/>
      <c r="I181" s="31"/>
      <c r="J181" s="31"/>
    </row>
    <row r="182" spans="1:10" x14ac:dyDescent="0.25">
      <c r="A182" s="31"/>
      <c r="B182" s="31"/>
      <c r="C182" s="31"/>
      <c r="D182" s="31"/>
      <c r="E182" s="31"/>
      <c r="F182" s="31"/>
      <c r="G182" s="31"/>
      <c r="H182" s="31"/>
      <c r="I182" s="31"/>
      <c r="J182" s="31"/>
    </row>
    <row r="183" spans="1:10" x14ac:dyDescent="0.25">
      <c r="A183" s="31"/>
      <c r="B183" s="31"/>
      <c r="C183" s="31"/>
      <c r="D183" s="31"/>
      <c r="E183" s="31"/>
      <c r="F183" s="31"/>
      <c r="G183" s="31"/>
      <c r="H183" s="31"/>
      <c r="I183" s="31"/>
      <c r="J183" s="31"/>
    </row>
    <row r="184" spans="1:10" x14ac:dyDescent="0.25">
      <c r="A184" s="31"/>
      <c r="B184" s="31"/>
      <c r="C184" s="31"/>
      <c r="D184" s="31"/>
      <c r="E184" s="31"/>
      <c r="F184" s="31"/>
      <c r="G184" s="31"/>
      <c r="H184" s="31"/>
      <c r="I184" s="31"/>
      <c r="J184" s="31"/>
    </row>
    <row r="185" spans="1:10" x14ac:dyDescent="0.25">
      <c r="A185" s="31"/>
      <c r="B185" s="31"/>
      <c r="C185" s="31"/>
      <c r="D185" s="31"/>
      <c r="E185" s="31"/>
      <c r="F185" s="31"/>
      <c r="G185" s="31"/>
      <c r="H185" s="31"/>
      <c r="I185" s="31"/>
      <c r="J185" s="31"/>
    </row>
    <row r="186" spans="1:10" x14ac:dyDescent="0.25">
      <c r="A186" s="31"/>
      <c r="B186" s="31"/>
      <c r="C186" s="31"/>
      <c r="D186" s="31"/>
      <c r="E186" s="31"/>
      <c r="F186" s="31"/>
      <c r="G186" s="31"/>
      <c r="H186" s="31"/>
      <c r="I186" s="31"/>
      <c r="J186" s="31"/>
    </row>
    <row r="187" spans="1:10" x14ac:dyDescent="0.25">
      <c r="A187" s="31"/>
      <c r="B187" s="31"/>
      <c r="C187" s="31"/>
      <c r="D187" s="31"/>
      <c r="E187" s="31"/>
      <c r="F187" s="31"/>
      <c r="G187" s="31"/>
      <c r="H187" s="31"/>
      <c r="I187" s="31"/>
      <c r="J187" s="31"/>
    </row>
    <row r="188" spans="1:10" x14ac:dyDescent="0.25">
      <c r="A188" s="31"/>
      <c r="B188" s="31"/>
      <c r="C188" s="31"/>
      <c r="D188" s="31"/>
      <c r="E188" s="31"/>
      <c r="F188" s="31"/>
      <c r="G188" s="31"/>
      <c r="H188" s="31"/>
      <c r="I188" s="31"/>
      <c r="J188" s="31"/>
    </row>
    <row r="189" spans="1:10" x14ac:dyDescent="0.25">
      <c r="A189" s="31"/>
      <c r="B189" s="31"/>
      <c r="C189" s="31"/>
      <c r="D189" s="31"/>
      <c r="E189" s="31"/>
      <c r="F189" s="31"/>
      <c r="G189" s="31"/>
      <c r="H189" s="31"/>
      <c r="I189" s="31"/>
      <c r="J189" s="31"/>
    </row>
    <row r="190" spans="1:10" x14ac:dyDescent="0.25">
      <c r="A190" s="31"/>
      <c r="B190" s="31"/>
      <c r="C190" s="31"/>
      <c r="D190" s="31"/>
      <c r="E190" s="31"/>
      <c r="F190" s="31"/>
      <c r="G190" s="31"/>
      <c r="H190" s="31"/>
      <c r="I190" s="31"/>
      <c r="J190" s="31"/>
    </row>
    <row r="191" spans="1:10" x14ac:dyDescent="0.25">
      <c r="A191" s="31"/>
      <c r="B191" s="31"/>
      <c r="C191" s="31"/>
      <c r="D191" s="31"/>
      <c r="E191" s="31"/>
      <c r="F191" s="31"/>
      <c r="G191" s="31"/>
      <c r="H191" s="31"/>
      <c r="I191" s="31"/>
      <c r="J191" s="31"/>
    </row>
    <row r="192" spans="1:10" x14ac:dyDescent="0.25">
      <c r="A192" s="31"/>
      <c r="B192" s="31"/>
      <c r="C192" s="31"/>
      <c r="D192" s="31"/>
      <c r="E192" s="31"/>
      <c r="F192" s="31"/>
      <c r="G192" s="31"/>
      <c r="H192" s="31"/>
      <c r="I192" s="31"/>
      <c r="J192" s="31"/>
    </row>
    <row r="193" spans="1:10" x14ac:dyDescent="0.25">
      <c r="A193" s="31"/>
      <c r="B193" s="31"/>
      <c r="C193" s="31"/>
      <c r="D193" s="31"/>
      <c r="E193" s="31"/>
      <c r="F193" s="31"/>
      <c r="G193" s="31"/>
      <c r="H193" s="31"/>
      <c r="I193" s="31"/>
      <c r="J193" s="31"/>
    </row>
    <row r="194" spans="1:10" x14ac:dyDescent="0.25">
      <c r="A194" s="31"/>
      <c r="B194" s="31"/>
      <c r="C194" s="31"/>
      <c r="D194" s="31"/>
      <c r="E194" s="31"/>
      <c r="F194" s="31"/>
      <c r="G194" s="31"/>
      <c r="H194" s="31"/>
      <c r="I194" s="31"/>
      <c r="J194" s="31"/>
    </row>
    <row r="195" spans="1:10" x14ac:dyDescent="0.25">
      <c r="A195" s="31"/>
      <c r="B195" s="31"/>
      <c r="C195" s="31"/>
      <c r="D195" s="31"/>
      <c r="E195" s="31"/>
      <c r="F195" s="31"/>
      <c r="G195" s="31"/>
      <c r="H195" s="31"/>
      <c r="I195" s="31"/>
      <c r="J195" s="31"/>
    </row>
    <row r="196" spans="1:10" x14ac:dyDescent="0.25">
      <c r="A196" s="31"/>
      <c r="B196" s="31"/>
      <c r="C196" s="31"/>
      <c r="D196" s="31"/>
      <c r="E196" s="31"/>
      <c r="F196" s="31"/>
      <c r="G196" s="31"/>
      <c r="H196" s="31"/>
      <c r="I196" s="31"/>
      <c r="J196" s="31"/>
    </row>
    <row r="197" spans="1:10" x14ac:dyDescent="0.25">
      <c r="A197" s="31"/>
      <c r="B197" s="31"/>
      <c r="C197" s="31"/>
      <c r="D197" s="31"/>
      <c r="E197" s="31"/>
      <c r="F197" s="31"/>
      <c r="G197" s="31"/>
      <c r="H197" s="31"/>
      <c r="I197" s="31"/>
      <c r="J197" s="31"/>
    </row>
    <row r="198" spans="1:10" x14ac:dyDescent="0.25">
      <c r="A198" s="31"/>
      <c r="B198" s="31"/>
      <c r="C198" s="31"/>
      <c r="D198" s="31"/>
      <c r="E198" s="31"/>
      <c r="F198" s="31"/>
      <c r="G198" s="31"/>
      <c r="H198" s="31"/>
      <c r="I198" s="31"/>
      <c r="J198" s="31"/>
    </row>
    <row r="199" spans="1:10" x14ac:dyDescent="0.25">
      <c r="A199" s="31"/>
      <c r="B199" s="31"/>
      <c r="C199" s="31"/>
      <c r="D199" s="31"/>
      <c r="E199" s="31"/>
      <c r="F199" s="31"/>
      <c r="G199" s="31"/>
      <c r="H199" s="31"/>
      <c r="I199" s="31"/>
      <c r="J199" s="31"/>
    </row>
    <row r="200" spans="1:10" x14ac:dyDescent="0.25">
      <c r="A200" s="31"/>
      <c r="B200" s="31"/>
      <c r="C200" s="31"/>
      <c r="D200" s="31"/>
      <c r="E200" s="31"/>
      <c r="F200" s="31"/>
      <c r="G200" s="31"/>
      <c r="H200" s="31"/>
      <c r="I200" s="31"/>
      <c r="J200" s="31"/>
    </row>
    <row r="201" spans="1:10" x14ac:dyDescent="0.25">
      <c r="A201" s="31"/>
      <c r="B201" s="31"/>
      <c r="C201" s="31"/>
      <c r="D201" s="31"/>
      <c r="E201" s="31"/>
      <c r="F201" s="31"/>
      <c r="G201" s="31"/>
      <c r="H201" s="31"/>
      <c r="I201" s="31"/>
      <c r="J201" s="31"/>
    </row>
    <row r="202" spans="1:10" x14ac:dyDescent="0.25">
      <c r="A202" s="31"/>
      <c r="B202" s="31"/>
      <c r="C202" s="31"/>
      <c r="D202" s="31"/>
      <c r="E202" s="31"/>
      <c r="F202" s="31"/>
      <c r="G202" s="31"/>
      <c r="H202" s="31"/>
      <c r="I202" s="31"/>
      <c r="J202" s="31"/>
    </row>
    <row r="203" spans="1:10" x14ac:dyDescent="0.25">
      <c r="A203" s="31"/>
      <c r="B203" s="31"/>
      <c r="C203" s="31"/>
      <c r="D203" s="31"/>
      <c r="E203" s="31"/>
      <c r="F203" s="31"/>
      <c r="G203" s="31"/>
      <c r="H203" s="31"/>
      <c r="I203" s="31"/>
      <c r="J203" s="31"/>
    </row>
    <row r="204" spans="1:10" x14ac:dyDescent="0.25">
      <c r="A204" s="31"/>
      <c r="B204" s="31"/>
      <c r="C204" s="31"/>
      <c r="D204" s="31"/>
      <c r="E204" s="31"/>
      <c r="F204" s="31"/>
      <c r="G204" s="31"/>
      <c r="H204" s="31"/>
      <c r="I204" s="31"/>
      <c r="J204" s="31"/>
    </row>
    <row r="205" spans="1:10" x14ac:dyDescent="0.25">
      <c r="A205" s="31"/>
      <c r="B205" s="31"/>
      <c r="C205" s="31"/>
      <c r="D205" s="31"/>
      <c r="E205" s="31"/>
      <c r="F205" s="31"/>
      <c r="G205" s="31"/>
      <c r="H205" s="31"/>
      <c r="I205" s="31"/>
      <c r="J205" s="31"/>
    </row>
    <row r="206" spans="1:10" x14ac:dyDescent="0.25">
      <c r="A206" s="31"/>
      <c r="B206" s="31"/>
      <c r="C206" s="31"/>
      <c r="D206" s="31"/>
      <c r="E206" s="31"/>
      <c r="F206" s="31"/>
      <c r="G206" s="31"/>
      <c r="H206" s="31"/>
      <c r="I206" s="31"/>
      <c r="J206" s="31"/>
    </row>
    <row r="207" spans="1:10" x14ac:dyDescent="0.25">
      <c r="A207" s="31"/>
      <c r="B207" s="31"/>
      <c r="C207" s="31"/>
      <c r="D207" s="31"/>
      <c r="E207" s="31"/>
      <c r="F207" s="31"/>
      <c r="G207" s="31"/>
      <c r="H207" s="31"/>
      <c r="I207" s="31"/>
      <c r="J207" s="31"/>
    </row>
    <row r="208" spans="1:10" x14ac:dyDescent="0.25">
      <c r="A208" s="31"/>
      <c r="B208" s="31"/>
      <c r="C208" s="31"/>
      <c r="D208" s="31"/>
      <c r="E208" s="31"/>
      <c r="F208" s="31"/>
      <c r="G208" s="31"/>
      <c r="H208" s="31"/>
      <c r="I208" s="31"/>
      <c r="J208" s="31"/>
    </row>
    <row r="209" spans="1:10" x14ac:dyDescent="0.25">
      <c r="A209" s="31"/>
      <c r="B209" s="31"/>
      <c r="C209" s="31"/>
      <c r="D209" s="31"/>
      <c r="E209" s="31"/>
      <c r="F209" s="31"/>
      <c r="G209" s="31"/>
      <c r="H209" s="31"/>
      <c r="I209" s="31"/>
      <c r="J209" s="31"/>
    </row>
  </sheetData>
  <pageMargins left="0.25" right="0.25" top="0.75" bottom="0.75" header="0.3" footer="0.3"/>
  <pageSetup paperSize="9" scale="6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A5" sqref="A5"/>
    </sheetView>
  </sheetViews>
  <sheetFormatPr baseColWidth="10" defaultRowHeight="15" x14ac:dyDescent="0.25"/>
  <cols>
    <col min="1" max="1" width="6.7109375" customWidth="1"/>
    <col min="2" max="2" width="42.5703125" customWidth="1"/>
    <col min="3" max="3" width="12" customWidth="1"/>
    <col min="4" max="4" width="17.42578125" customWidth="1"/>
    <col min="5" max="5" width="3" customWidth="1"/>
    <col min="6" max="6" width="14.5703125" customWidth="1"/>
    <col min="7" max="7" width="13.85546875" customWidth="1"/>
  </cols>
  <sheetData>
    <row r="1" spans="1:9" x14ac:dyDescent="0.25">
      <c r="A1" s="6" t="s">
        <v>23</v>
      </c>
    </row>
    <row r="3" spans="1:9" x14ac:dyDescent="0.25">
      <c r="A3" s="16" t="s">
        <v>10</v>
      </c>
      <c r="B3" s="15" t="s">
        <v>9</v>
      </c>
      <c r="C3" s="13" t="s">
        <v>13</v>
      </c>
      <c r="D3" s="12" t="s">
        <v>27</v>
      </c>
      <c r="E3" s="13"/>
      <c r="F3" s="13" t="s">
        <v>17</v>
      </c>
      <c r="G3" s="13" t="s">
        <v>17</v>
      </c>
      <c r="H3" s="17"/>
      <c r="I3" s="18"/>
    </row>
    <row r="4" spans="1:9" x14ac:dyDescent="0.25">
      <c r="A4" s="14"/>
      <c r="B4" s="14"/>
      <c r="C4" s="11" t="s">
        <v>14</v>
      </c>
      <c r="D4" s="11" t="s">
        <v>28</v>
      </c>
      <c r="E4" s="11"/>
      <c r="F4" s="21" t="s">
        <v>19</v>
      </c>
      <c r="G4" s="20" t="s">
        <v>24</v>
      </c>
      <c r="H4" s="17"/>
      <c r="I4" s="18"/>
    </row>
    <row r="5" spans="1:9" x14ac:dyDescent="0.25">
      <c r="A5" s="22"/>
      <c r="B5" s="23"/>
      <c r="C5" s="24"/>
      <c r="D5" s="24"/>
      <c r="E5" s="9"/>
      <c r="F5" s="38"/>
      <c r="G5" s="39"/>
      <c r="H5" s="17"/>
      <c r="I5" s="18"/>
    </row>
    <row r="6" spans="1:9" x14ac:dyDescent="0.25">
      <c r="B6" s="1"/>
      <c r="C6" s="2"/>
      <c r="D6" s="2"/>
      <c r="E6" s="9"/>
      <c r="F6" s="40">
        <v>0</v>
      </c>
      <c r="G6" s="2">
        <v>0</v>
      </c>
    </row>
    <row r="7" spans="1:9" x14ac:dyDescent="0.25">
      <c r="A7" s="7"/>
      <c r="B7" s="1"/>
      <c r="C7" s="2"/>
      <c r="D7" s="2"/>
      <c r="E7" s="9"/>
      <c r="F7" s="40">
        <v>0</v>
      </c>
      <c r="G7" s="2">
        <v>0</v>
      </c>
    </row>
    <row r="8" spans="1:9" x14ac:dyDescent="0.25">
      <c r="B8" s="1"/>
      <c r="C8" s="2"/>
      <c r="D8" s="2"/>
      <c r="E8" s="9"/>
      <c r="F8" s="40">
        <v>0</v>
      </c>
      <c r="G8" s="2">
        <v>0</v>
      </c>
    </row>
    <row r="9" spans="1:9" x14ac:dyDescent="0.25">
      <c r="A9" s="7"/>
      <c r="B9" s="1"/>
      <c r="C9" s="2"/>
      <c r="D9" s="2"/>
      <c r="E9" s="9"/>
      <c r="F9" s="40">
        <v>0</v>
      </c>
      <c r="G9" s="2">
        <v>0</v>
      </c>
    </row>
    <row r="10" spans="1:9" x14ac:dyDescent="0.25">
      <c r="B10" s="1"/>
      <c r="C10" s="2"/>
      <c r="D10" s="2"/>
      <c r="E10" s="9"/>
      <c r="F10" s="40">
        <v>0</v>
      </c>
      <c r="G10" s="2">
        <v>0</v>
      </c>
    </row>
    <row r="11" spans="1:9" x14ac:dyDescent="0.25">
      <c r="B11" s="1"/>
      <c r="C11" s="2"/>
      <c r="D11" s="2"/>
      <c r="E11" s="9"/>
      <c r="F11" s="40">
        <v>0</v>
      </c>
      <c r="G11" s="2">
        <v>0</v>
      </c>
    </row>
    <row r="12" spans="1:9" x14ac:dyDescent="0.25">
      <c r="B12" s="1"/>
      <c r="C12" s="2"/>
      <c r="D12" s="2"/>
      <c r="E12" s="9"/>
      <c r="F12" s="40">
        <v>0</v>
      </c>
      <c r="G12" s="2">
        <v>0</v>
      </c>
    </row>
    <row r="13" spans="1:9" x14ac:dyDescent="0.25">
      <c r="B13" s="1"/>
      <c r="C13" s="2"/>
      <c r="D13" s="2"/>
      <c r="E13" s="9"/>
      <c r="F13" s="40"/>
      <c r="G13" s="2"/>
    </row>
    <row r="14" spans="1:9" x14ac:dyDescent="0.25">
      <c r="B14" s="1"/>
      <c r="C14" s="2"/>
      <c r="D14" s="2"/>
      <c r="E14" s="9"/>
      <c r="F14" s="40"/>
      <c r="G14" s="2"/>
    </row>
    <row r="15" spans="1:9" x14ac:dyDescent="0.25">
      <c r="B15" s="1"/>
      <c r="C15" s="2"/>
      <c r="D15" s="2"/>
      <c r="E15" s="9"/>
      <c r="F15" s="40"/>
      <c r="G15" s="2"/>
    </row>
    <row r="16" spans="1:9" x14ac:dyDescent="0.25">
      <c r="B16" s="1"/>
      <c r="C16" s="2"/>
      <c r="D16" s="2"/>
      <c r="E16" s="9"/>
      <c r="F16" s="40"/>
      <c r="G16" s="2"/>
    </row>
    <row r="17" spans="2:7" x14ac:dyDescent="0.25">
      <c r="B17" s="1"/>
      <c r="C17" s="2"/>
      <c r="D17" s="2"/>
      <c r="E17" s="9"/>
      <c r="F17" s="40"/>
      <c r="G17" s="2"/>
    </row>
    <row r="18" spans="2:7" x14ac:dyDescent="0.25">
      <c r="B18" s="1"/>
      <c r="C18" s="2"/>
      <c r="D18" s="2"/>
      <c r="E18" s="9"/>
      <c r="F18" s="40"/>
      <c r="G18" s="2"/>
    </row>
    <row r="19" spans="2:7" x14ac:dyDescent="0.25">
      <c r="B19" s="1"/>
      <c r="C19" s="2"/>
      <c r="D19" s="2"/>
      <c r="E19" s="9"/>
      <c r="F19" s="40"/>
      <c r="G19" s="2"/>
    </row>
    <row r="20" spans="2:7" x14ac:dyDescent="0.25">
      <c r="B20" s="1"/>
      <c r="C20" s="2"/>
      <c r="D20" s="2"/>
      <c r="E20" s="9"/>
      <c r="F20" s="40"/>
      <c r="G20" s="2"/>
    </row>
    <row r="21" spans="2:7" x14ac:dyDescent="0.25">
      <c r="B21" s="1"/>
      <c r="C21" s="2"/>
      <c r="D21" s="2"/>
      <c r="E21" s="9"/>
      <c r="F21" s="40"/>
      <c r="G21" s="2"/>
    </row>
    <row r="22" spans="2:7" x14ac:dyDescent="0.25">
      <c r="B22" s="1"/>
      <c r="C22" s="2"/>
      <c r="D22" s="2"/>
      <c r="E22" s="9"/>
      <c r="F22" s="40"/>
      <c r="G22" s="2"/>
    </row>
    <row r="23" spans="2:7" x14ac:dyDescent="0.25">
      <c r="B23" s="1"/>
      <c r="C23" s="2"/>
      <c r="D23" s="2"/>
      <c r="E23" s="9"/>
      <c r="F23" s="40"/>
      <c r="G23" s="2"/>
    </row>
    <row r="24" spans="2:7" x14ac:dyDescent="0.25">
      <c r="B24" s="4"/>
      <c r="C24" s="5"/>
      <c r="D24" s="5"/>
      <c r="E24" s="10"/>
      <c r="F24" s="41"/>
      <c r="G24" s="5"/>
    </row>
    <row r="25" spans="2:7" x14ac:dyDescent="0.25">
      <c r="D25" s="27" t="s">
        <v>16</v>
      </c>
      <c r="E25" s="10"/>
      <c r="F25" s="28">
        <f>SUM(F6:F24)</f>
        <v>0</v>
      </c>
      <c r="G25" s="5">
        <f>SUM(G6:G24)</f>
        <v>0</v>
      </c>
    </row>
    <row r="27" spans="2:7" x14ac:dyDescent="0.25">
      <c r="B27" s="30" t="s">
        <v>29</v>
      </c>
    </row>
    <row r="29" spans="2:7" x14ac:dyDescent="0.25">
      <c r="C29" s="3" t="s">
        <v>0</v>
      </c>
      <c r="D29" s="3" t="s">
        <v>8</v>
      </c>
      <c r="E29" s="3"/>
      <c r="F29" s="3" t="s">
        <v>11</v>
      </c>
    </row>
    <row r="30" spans="2:7" x14ac:dyDescent="0.25">
      <c r="B30" t="s">
        <v>2</v>
      </c>
      <c r="D30">
        <f>F25</f>
        <v>0</v>
      </c>
      <c r="F30">
        <f>C30-D30</f>
        <v>0</v>
      </c>
    </row>
    <row r="32" spans="2:7" x14ac:dyDescent="0.25">
      <c r="B32" t="s">
        <v>12</v>
      </c>
      <c r="D32">
        <f>G25</f>
        <v>0</v>
      </c>
      <c r="F32">
        <f>C32-D32</f>
        <v>0</v>
      </c>
    </row>
    <row r="34" spans="1:7" x14ac:dyDescent="0.25">
      <c r="A34" s="26"/>
      <c r="B34" s="26"/>
      <c r="C34" s="26"/>
      <c r="D34" s="26"/>
      <c r="E34" s="26"/>
      <c r="F34" s="26"/>
      <c r="G34" s="33"/>
    </row>
    <row r="35" spans="1:7" x14ac:dyDescent="0.25">
      <c r="B35" s="25" t="s">
        <v>15</v>
      </c>
    </row>
    <row r="36" spans="1:7" x14ac:dyDescent="0.25">
      <c r="B36" t="s">
        <v>1</v>
      </c>
    </row>
    <row r="37" spans="1:7" x14ac:dyDescent="0.25">
      <c r="B37" t="s">
        <v>3</v>
      </c>
    </row>
    <row r="38" spans="1:7" x14ac:dyDescent="0.25">
      <c r="B38" t="s">
        <v>4</v>
      </c>
    </row>
    <row r="39" spans="1:7" x14ac:dyDescent="0.25">
      <c r="B39" t="s">
        <v>5</v>
      </c>
    </row>
    <row r="40" spans="1:7" x14ac:dyDescent="0.25">
      <c r="B40" t="s">
        <v>6</v>
      </c>
    </row>
    <row r="41" spans="1:7" x14ac:dyDescent="0.25">
      <c r="B41" t="s">
        <v>7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B21" sqref="B21"/>
    </sheetView>
  </sheetViews>
  <sheetFormatPr baseColWidth="10" defaultRowHeight="15" x14ac:dyDescent="0.25"/>
  <cols>
    <col min="1" max="1" width="29.28515625" customWidth="1"/>
    <col min="2" max="2" width="14" customWidth="1"/>
    <col min="3" max="3" width="14.85546875" customWidth="1"/>
  </cols>
  <sheetData>
    <row r="1" spans="1:4" x14ac:dyDescent="0.25">
      <c r="A1" s="8" t="s">
        <v>26</v>
      </c>
    </row>
    <row r="2" spans="1:4" x14ac:dyDescent="0.25">
      <c r="A2" t="s">
        <v>31</v>
      </c>
    </row>
    <row r="3" spans="1:4" ht="16.5" customHeight="1" x14ac:dyDescent="0.25">
      <c r="B3" s="3" t="s">
        <v>0</v>
      </c>
      <c r="C3" s="3" t="s">
        <v>8</v>
      </c>
      <c r="D3" s="3" t="s">
        <v>11</v>
      </c>
    </row>
    <row r="5" spans="1:4" x14ac:dyDescent="0.25">
      <c r="A5" t="s">
        <v>2</v>
      </c>
      <c r="C5">
        <f>Wenche!E30+Ingunn!E30+Jan!D61+Kristin!D30</f>
        <v>0</v>
      </c>
      <c r="D5">
        <f>B5-C5</f>
        <v>0</v>
      </c>
    </row>
    <row r="7" spans="1:4" x14ac:dyDescent="0.25">
      <c r="A7" t="s">
        <v>3</v>
      </c>
      <c r="B7">
        <v>0</v>
      </c>
      <c r="C7">
        <f>Wenche!E32</f>
        <v>0</v>
      </c>
      <c r="D7">
        <f>B7-C7</f>
        <v>0</v>
      </c>
    </row>
    <row r="9" spans="1:4" x14ac:dyDescent="0.25">
      <c r="A9" t="s">
        <v>4</v>
      </c>
      <c r="C9">
        <f>Ingunn!E32</f>
        <v>0</v>
      </c>
      <c r="D9">
        <f>B9-C9</f>
        <v>0</v>
      </c>
    </row>
    <row r="11" spans="1:4" x14ac:dyDescent="0.25">
      <c r="A11" t="s">
        <v>12</v>
      </c>
      <c r="B11">
        <v>0</v>
      </c>
      <c r="C11">
        <f>Kristin!D32</f>
        <v>0</v>
      </c>
      <c r="D11">
        <f>B11-C11</f>
        <v>0</v>
      </c>
    </row>
    <row r="14" spans="1:4" ht="15.75" thickBot="1" x14ac:dyDescent="0.3">
      <c r="A14" s="29" t="s">
        <v>16</v>
      </c>
      <c r="B14" s="29">
        <f>SUM(B5:B13)</f>
        <v>0</v>
      </c>
      <c r="C14" s="29">
        <f>SUM(C5:C13)</f>
        <v>0</v>
      </c>
      <c r="D14" s="29">
        <f>B14-C14</f>
        <v>0</v>
      </c>
    </row>
    <row r="15" spans="1:4" ht="15.75" thickTop="1" x14ac:dyDescent="0.25"/>
    <row r="17" spans="1:3" x14ac:dyDescent="0.25">
      <c r="A17" t="s">
        <v>38</v>
      </c>
      <c r="C17">
        <v>832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Wenche</vt:lpstr>
      <vt:lpstr>Ingunn</vt:lpstr>
      <vt:lpstr>Jan</vt:lpstr>
      <vt:lpstr>Oversikt</vt:lpstr>
      <vt:lpstr>Kristin</vt:lpstr>
      <vt:lpstr>Sum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S. Allum</dc:creator>
  <cp:lastModifiedBy>Ingunn Aas Andreassen</cp:lastModifiedBy>
  <cp:lastPrinted>2019-05-22T17:30:02Z</cp:lastPrinted>
  <dcterms:created xsi:type="dcterms:W3CDTF">2014-12-09T13:19:24Z</dcterms:created>
  <dcterms:modified xsi:type="dcterms:W3CDTF">2019-05-22T17:56:09Z</dcterms:modified>
</cp:coreProperties>
</file>